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</workbook>
</file>

<file path=xl/calcChain.xml><?xml version="1.0" encoding="utf-8"?>
<calcChain xmlns="http://schemas.openxmlformats.org/spreadsheetml/2006/main">
  <c r="IN25" i="6" l="1"/>
  <c r="IM25" i="6"/>
  <c r="IF25" i="6"/>
  <c r="IE25" i="6"/>
  <c r="IT24" i="6"/>
  <c r="IT25" i="6" s="1"/>
  <c r="IS24" i="6"/>
  <c r="IS25" i="6" s="1"/>
  <c r="IR24" i="6"/>
  <c r="IR25" i="6" s="1"/>
  <c r="IQ24" i="6"/>
  <c r="IQ25" i="6" s="1"/>
  <c r="IP24" i="6"/>
  <c r="IP25" i="6" s="1"/>
  <c r="IO24" i="6"/>
  <c r="IO25" i="6" s="1"/>
  <c r="IN24" i="6"/>
  <c r="IM24" i="6"/>
  <c r="IL24" i="6"/>
  <c r="IL25" i="6" s="1"/>
  <c r="IK24" i="6"/>
  <c r="IK25" i="6" s="1"/>
  <c r="IJ24" i="6"/>
  <c r="IJ25" i="6" s="1"/>
  <c r="II24" i="6"/>
  <c r="II25" i="6" s="1"/>
  <c r="IH24" i="6"/>
  <c r="IH25" i="6" s="1"/>
  <c r="IG24" i="6"/>
  <c r="IG25" i="6" s="1"/>
  <c r="IF24" i="6"/>
  <c r="IE24" i="6"/>
  <c r="ID24" i="6"/>
  <c r="ID25" i="6" s="1"/>
  <c r="IC24" i="6"/>
  <c r="IC25" i="6" s="1"/>
  <c r="IB24" i="6"/>
  <c r="IB25" i="6" s="1"/>
  <c r="IA24" i="6"/>
  <c r="IA25" i="6" s="1"/>
  <c r="HZ24" i="6"/>
  <c r="HZ25" i="6" s="1"/>
  <c r="HY24" i="6"/>
  <c r="HY25" i="6" s="1"/>
  <c r="HX24" i="6"/>
  <c r="HX25" i="6" s="1"/>
  <c r="HW24" i="6"/>
  <c r="HW25" i="6" s="1"/>
  <c r="HV24" i="6"/>
  <c r="HV25" i="6" s="1"/>
  <c r="HU24" i="6"/>
  <c r="HU25" i="6" s="1"/>
  <c r="HT24" i="6"/>
  <c r="HT25" i="6" s="1"/>
  <c r="HS24" i="6"/>
  <c r="HS25" i="6" s="1"/>
  <c r="HR24" i="6"/>
  <c r="HR25" i="6" s="1"/>
  <c r="HQ24" i="6"/>
  <c r="HQ25" i="6" s="1"/>
  <c r="HP24" i="6"/>
  <c r="HP25" i="6" s="1"/>
  <c r="HO24" i="6"/>
  <c r="HO25" i="6" s="1"/>
  <c r="HN24" i="6"/>
  <c r="HN25" i="6" s="1"/>
  <c r="HM24" i="6"/>
  <c r="HM25" i="6" s="1"/>
  <c r="HL24" i="6"/>
  <c r="HL25" i="6" s="1"/>
  <c r="HK24" i="6"/>
  <c r="HK25" i="6" s="1"/>
  <c r="HJ24" i="6"/>
  <c r="HJ25" i="6" s="1"/>
  <c r="HI24" i="6"/>
  <c r="HI25" i="6" s="1"/>
  <c r="HH24" i="6"/>
  <c r="HH25" i="6" s="1"/>
  <c r="HG24" i="6"/>
  <c r="HG25" i="6" s="1"/>
  <c r="HF24" i="6"/>
  <c r="HF25" i="6" s="1"/>
  <c r="HE24" i="6"/>
  <c r="HE25" i="6" s="1"/>
  <c r="HD24" i="6"/>
  <c r="HD25" i="6" s="1"/>
  <c r="HC24" i="6"/>
  <c r="HC25" i="6" s="1"/>
  <c r="HB24" i="6"/>
  <c r="HB25" i="6" s="1"/>
  <c r="HA24" i="6"/>
  <c r="HA25" i="6" s="1"/>
  <c r="GZ24" i="6"/>
  <c r="GZ25" i="6" s="1"/>
  <c r="GY24" i="6"/>
  <c r="GY25" i="6" s="1"/>
  <c r="GX24" i="6"/>
  <c r="GX25" i="6" s="1"/>
  <c r="GW24" i="6"/>
  <c r="GW25" i="6" s="1"/>
  <c r="GV24" i="6"/>
  <c r="GV25" i="6" s="1"/>
  <c r="GU24" i="6"/>
  <c r="GU25" i="6" s="1"/>
  <c r="GT24" i="6"/>
  <c r="GT25" i="6" s="1"/>
  <c r="GS24" i="6"/>
  <c r="GS25" i="6" s="1"/>
  <c r="GR24" i="6"/>
  <c r="GR25" i="6" s="1"/>
  <c r="GQ24" i="6"/>
  <c r="GQ25" i="6" s="1"/>
  <c r="GP24" i="6"/>
  <c r="GP25" i="6" s="1"/>
  <c r="GO24" i="6"/>
  <c r="GO25" i="6" s="1"/>
  <c r="GN24" i="6"/>
  <c r="GN25" i="6" s="1"/>
  <c r="GM24" i="6"/>
  <c r="GM25" i="6" s="1"/>
  <c r="GL24" i="6"/>
  <c r="GL25" i="6" s="1"/>
  <c r="GK24" i="6"/>
  <c r="GK25" i="6" s="1"/>
  <c r="GJ24" i="6"/>
  <c r="GJ25" i="6" s="1"/>
  <c r="GI24" i="6"/>
  <c r="GI25" i="6" s="1"/>
  <c r="GH24" i="6"/>
  <c r="GH25" i="6" s="1"/>
  <c r="GG24" i="6"/>
  <c r="GG25" i="6" s="1"/>
  <c r="GF24" i="6"/>
  <c r="GF25" i="6" s="1"/>
  <c r="GE24" i="6"/>
  <c r="GE25" i="6" s="1"/>
  <c r="GD24" i="6"/>
  <c r="GD25" i="6" s="1"/>
  <c r="GC24" i="6"/>
  <c r="GC25" i="6" s="1"/>
  <c r="GB24" i="6"/>
  <c r="GB25" i="6" s="1"/>
  <c r="GA24" i="6"/>
  <c r="GA25" i="6" s="1"/>
  <c r="FZ24" i="6"/>
  <c r="FZ25" i="6" s="1"/>
  <c r="FY24" i="6"/>
  <c r="FY25" i="6" s="1"/>
  <c r="FX24" i="6"/>
  <c r="FX25" i="6" s="1"/>
  <c r="FW24" i="6"/>
  <c r="FW25" i="6" s="1"/>
  <c r="FV24" i="6"/>
  <c r="FV25" i="6" s="1"/>
  <c r="FU24" i="6"/>
  <c r="FU25" i="6" s="1"/>
  <c r="FT24" i="6"/>
  <c r="FT25" i="6" s="1"/>
  <c r="FS24" i="6"/>
  <c r="FS25" i="6" s="1"/>
  <c r="FR24" i="6"/>
  <c r="FR25" i="6" s="1"/>
  <c r="FQ24" i="6"/>
  <c r="FQ25" i="6" s="1"/>
  <c r="FP24" i="6"/>
  <c r="FP25" i="6" s="1"/>
  <c r="FO24" i="6"/>
  <c r="FO25" i="6" s="1"/>
  <c r="FN24" i="6"/>
  <c r="FN25" i="6" s="1"/>
  <c r="FM24" i="6"/>
  <c r="FM25" i="6" s="1"/>
  <c r="FL24" i="6"/>
  <c r="FL25" i="6" s="1"/>
  <c r="FK24" i="6"/>
  <c r="FK25" i="6" s="1"/>
  <c r="FJ24" i="6"/>
  <c r="FJ25" i="6" s="1"/>
  <c r="FI24" i="6"/>
  <c r="FI25" i="6" s="1"/>
  <c r="FH24" i="6"/>
  <c r="FH25" i="6" s="1"/>
  <c r="FG24" i="6"/>
  <c r="FG25" i="6" s="1"/>
  <c r="FF24" i="6"/>
  <c r="FF25" i="6" s="1"/>
  <c r="FE24" i="6"/>
  <c r="FE25" i="6" s="1"/>
  <c r="FD24" i="6"/>
  <c r="FD25" i="6" s="1"/>
  <c r="FC24" i="6"/>
  <c r="FC25" i="6" s="1"/>
  <c r="FB24" i="6"/>
  <c r="FB25" i="6" s="1"/>
  <c r="FA24" i="6"/>
  <c r="FA25" i="6" s="1"/>
  <c r="EZ24" i="6"/>
  <c r="EZ25" i="6" s="1"/>
  <c r="EY24" i="6"/>
  <c r="EY25" i="6" s="1"/>
  <c r="EX24" i="6"/>
  <c r="EX25" i="6" s="1"/>
  <c r="EW24" i="6"/>
  <c r="EW25" i="6" s="1"/>
  <c r="EV24" i="6"/>
  <c r="EV25" i="6" s="1"/>
  <c r="EU24" i="6"/>
  <c r="EU25" i="6" s="1"/>
  <c r="ET24" i="6"/>
  <c r="ET25" i="6" s="1"/>
  <c r="ES24" i="6"/>
  <c r="ES25" i="6" s="1"/>
  <c r="ER24" i="6"/>
  <c r="ER25" i="6" s="1"/>
  <c r="EQ24" i="6"/>
  <c r="EQ25" i="6" s="1"/>
  <c r="EP24" i="6"/>
  <c r="EP25" i="6" s="1"/>
  <c r="EO24" i="6"/>
  <c r="EO25" i="6" s="1"/>
  <c r="EN24" i="6"/>
  <c r="EN25" i="6" s="1"/>
  <c r="EM24" i="6"/>
  <c r="EM25" i="6" s="1"/>
  <c r="EL24" i="6"/>
  <c r="EL25" i="6" s="1"/>
  <c r="EK24" i="6"/>
  <c r="EK25" i="6" s="1"/>
  <c r="EJ24" i="6"/>
  <c r="EJ25" i="6" s="1"/>
  <c r="EI24" i="6"/>
  <c r="EI25" i="6" s="1"/>
  <c r="EH24" i="6"/>
  <c r="EH25" i="6" s="1"/>
  <c r="EG24" i="6"/>
  <c r="EG25" i="6" s="1"/>
  <c r="EF24" i="6"/>
  <c r="EF25" i="6" s="1"/>
  <c r="EE24" i="6"/>
  <c r="EE25" i="6" s="1"/>
  <c r="ED24" i="6"/>
  <c r="ED25" i="6" s="1"/>
  <c r="EC24" i="6"/>
  <c r="EC25" i="6" s="1"/>
  <c r="EB24" i="6"/>
  <c r="EB25" i="6" s="1"/>
  <c r="EA24" i="6"/>
  <c r="EA25" i="6" s="1"/>
  <c r="DZ24" i="6"/>
  <c r="DZ25" i="6" s="1"/>
  <c r="DY24" i="6"/>
  <c r="DY25" i="6" s="1"/>
  <c r="DX24" i="6"/>
  <c r="DX25" i="6" s="1"/>
  <c r="DW24" i="6"/>
  <c r="DW25" i="6" s="1"/>
  <c r="DV24" i="6"/>
  <c r="DV25" i="6" s="1"/>
  <c r="DU24" i="6"/>
  <c r="DU25" i="6" s="1"/>
  <c r="DT24" i="6"/>
  <c r="DT25" i="6" s="1"/>
  <c r="DS24" i="6"/>
  <c r="DS25" i="6" s="1"/>
  <c r="DR24" i="6"/>
  <c r="DR25" i="6" s="1"/>
  <c r="DQ24" i="6"/>
  <c r="DQ25" i="6" s="1"/>
  <c r="DP24" i="6"/>
  <c r="DP25" i="6" s="1"/>
  <c r="DO24" i="6"/>
  <c r="DO25" i="6" s="1"/>
  <c r="DN24" i="6"/>
  <c r="DN25" i="6" s="1"/>
  <c r="DM24" i="6"/>
  <c r="DM25" i="6" s="1"/>
  <c r="DL24" i="6"/>
  <c r="DL25" i="6" s="1"/>
  <c r="DK24" i="6"/>
  <c r="DK25" i="6" s="1"/>
  <c r="DJ24" i="6"/>
  <c r="DJ25" i="6" s="1"/>
  <c r="DI24" i="6"/>
  <c r="DI25" i="6" s="1"/>
  <c r="DH24" i="6"/>
  <c r="DH25" i="6" s="1"/>
  <c r="DG24" i="6"/>
  <c r="DG25" i="6" s="1"/>
  <c r="DC25" i="6"/>
  <c r="CV25" i="6"/>
  <c r="CU25" i="6"/>
  <c r="CN25" i="6"/>
  <c r="CM25" i="6"/>
  <c r="CF25" i="6"/>
  <c r="CE25" i="6"/>
  <c r="BX25" i="6"/>
  <c r="BW25" i="6"/>
  <c r="BP25" i="6"/>
  <c r="BO25" i="6"/>
  <c r="BH25" i="6"/>
  <c r="BG25" i="6"/>
  <c r="AZ25" i="6"/>
  <c r="AY25" i="6"/>
  <c r="AR25" i="6"/>
  <c r="AQ25" i="6"/>
  <c r="AJ25" i="6"/>
  <c r="AI25" i="6"/>
  <c r="AB25" i="6"/>
  <c r="AA25" i="6"/>
  <c r="DC24" i="6"/>
  <c r="DB24" i="6"/>
  <c r="DB25" i="6" s="1"/>
  <c r="DA24" i="6"/>
  <c r="DA25" i="6" s="1"/>
  <c r="CZ24" i="6"/>
  <c r="CZ25" i="6" s="1"/>
  <c r="CY24" i="6"/>
  <c r="CY25" i="6" s="1"/>
  <c r="CX24" i="6"/>
  <c r="CX25" i="6" s="1"/>
  <c r="CW24" i="6"/>
  <c r="CW25" i="6" s="1"/>
  <c r="CV24" i="6"/>
  <c r="CU24" i="6"/>
  <c r="CT24" i="6"/>
  <c r="CT25" i="6" s="1"/>
  <c r="CS24" i="6"/>
  <c r="CS25" i="6" s="1"/>
  <c r="CR24" i="6"/>
  <c r="CR25" i="6" s="1"/>
  <c r="CQ24" i="6"/>
  <c r="CQ25" i="6" s="1"/>
  <c r="CP24" i="6"/>
  <c r="CP25" i="6" s="1"/>
  <c r="CO24" i="6"/>
  <c r="CO25" i="6" s="1"/>
  <c r="CN24" i="6"/>
  <c r="CM24" i="6"/>
  <c r="CL24" i="6"/>
  <c r="CL25" i="6" s="1"/>
  <c r="CK24" i="6"/>
  <c r="CK25" i="6" s="1"/>
  <c r="CJ24" i="6"/>
  <c r="CJ25" i="6" s="1"/>
  <c r="CI24" i="6"/>
  <c r="CI25" i="6" s="1"/>
  <c r="CH24" i="6"/>
  <c r="CH25" i="6" s="1"/>
  <c r="CG24" i="6"/>
  <c r="CG25" i="6" s="1"/>
  <c r="CF24" i="6"/>
  <c r="CE24" i="6"/>
  <c r="CD24" i="6"/>
  <c r="CD25" i="6" s="1"/>
  <c r="CC24" i="6"/>
  <c r="CC25" i="6" s="1"/>
  <c r="CB24" i="6"/>
  <c r="CB25" i="6" s="1"/>
  <c r="CA24" i="6"/>
  <c r="CA25" i="6" s="1"/>
  <c r="BZ24" i="6"/>
  <c r="BZ25" i="6" s="1"/>
  <c r="BY24" i="6"/>
  <c r="BY25" i="6" s="1"/>
  <c r="BX24" i="6"/>
  <c r="BW24" i="6"/>
  <c r="BV24" i="6"/>
  <c r="BV25" i="6" s="1"/>
  <c r="BU24" i="6"/>
  <c r="BU25" i="6" s="1"/>
  <c r="BT24" i="6"/>
  <c r="BT25" i="6" s="1"/>
  <c r="BS24" i="6"/>
  <c r="BS25" i="6" s="1"/>
  <c r="BR24" i="6"/>
  <c r="BR25" i="6" s="1"/>
  <c r="BQ24" i="6"/>
  <c r="BQ25" i="6" s="1"/>
  <c r="BP24" i="6"/>
  <c r="BO24" i="6"/>
  <c r="BN24" i="6"/>
  <c r="BN25" i="6" s="1"/>
  <c r="BM24" i="6"/>
  <c r="BM25" i="6" s="1"/>
  <c r="BL24" i="6"/>
  <c r="BL25" i="6" s="1"/>
  <c r="BK24" i="6"/>
  <c r="BK25" i="6" s="1"/>
  <c r="BJ24" i="6"/>
  <c r="BJ25" i="6" s="1"/>
  <c r="BI24" i="6"/>
  <c r="BI25" i="6" s="1"/>
  <c r="BH24" i="6"/>
  <c r="BG24" i="6"/>
  <c r="BF24" i="6"/>
  <c r="BF25" i="6" s="1"/>
  <c r="BE24" i="6"/>
  <c r="BE25" i="6" s="1"/>
  <c r="BD24" i="6"/>
  <c r="BD25" i="6" s="1"/>
  <c r="BC24" i="6"/>
  <c r="BC25" i="6" s="1"/>
  <c r="BB24" i="6"/>
  <c r="BB25" i="6" s="1"/>
  <c r="BA24" i="6"/>
  <c r="BA25" i="6" s="1"/>
  <c r="AZ24" i="6"/>
  <c r="AY24" i="6"/>
  <c r="AX24" i="6"/>
  <c r="AX25" i="6" s="1"/>
  <c r="AW24" i="6"/>
  <c r="AW25" i="6" s="1"/>
  <c r="AV24" i="6"/>
  <c r="AV25" i="6" s="1"/>
  <c r="AU24" i="6"/>
  <c r="AU25" i="6" s="1"/>
  <c r="AT24" i="6"/>
  <c r="AT25" i="6" s="1"/>
  <c r="AS24" i="6"/>
  <c r="AS25" i="6" s="1"/>
  <c r="AR24" i="6"/>
  <c r="AQ24" i="6"/>
  <c r="AP24" i="6"/>
  <c r="AP25" i="6" s="1"/>
  <c r="AO24" i="6"/>
  <c r="AO25" i="6" s="1"/>
  <c r="AN24" i="6"/>
  <c r="AN25" i="6" s="1"/>
  <c r="AM24" i="6"/>
  <c r="AM25" i="6" s="1"/>
  <c r="AL24" i="6"/>
  <c r="AL25" i="6" s="1"/>
  <c r="AK24" i="6"/>
  <c r="AK25" i="6" s="1"/>
  <c r="AJ24" i="6"/>
  <c r="AI24" i="6"/>
  <c r="AH24" i="6"/>
  <c r="AH25" i="6" s="1"/>
  <c r="AG24" i="6"/>
  <c r="AG25" i="6" s="1"/>
  <c r="AF24" i="6"/>
  <c r="AF25" i="6" s="1"/>
  <c r="AE24" i="6"/>
  <c r="AE25" i="6" s="1"/>
  <c r="AD24" i="6"/>
  <c r="AD25" i="6" s="1"/>
  <c r="AC24" i="6"/>
  <c r="AC25" i="6" s="1"/>
  <c r="AB24" i="6"/>
  <c r="AA24" i="6"/>
  <c r="Q25" i="6"/>
  <c r="P25" i="6"/>
  <c r="I25" i="6"/>
  <c r="H25" i="6"/>
  <c r="W24" i="6"/>
  <c r="W25" i="6" s="1"/>
  <c r="V24" i="6"/>
  <c r="V25" i="6" s="1"/>
  <c r="U24" i="6"/>
  <c r="U25" i="6" s="1"/>
  <c r="T24" i="6"/>
  <c r="T25" i="6" s="1"/>
  <c r="S24" i="6"/>
  <c r="S25" i="6" s="1"/>
  <c r="R24" i="6"/>
  <c r="R25" i="6" s="1"/>
  <c r="Q24" i="6"/>
  <c r="P24" i="6"/>
  <c r="O24" i="6"/>
  <c r="O25" i="6" s="1"/>
  <c r="N24" i="6"/>
  <c r="N25" i="6" s="1"/>
  <c r="M24" i="6"/>
  <c r="M25" i="6" s="1"/>
  <c r="L24" i="6"/>
  <c r="L25" i="6" s="1"/>
  <c r="K24" i="6"/>
  <c r="K25" i="6" s="1"/>
  <c r="J24" i="6"/>
  <c r="J25" i="6" s="1"/>
  <c r="I24" i="6"/>
  <c r="H24" i="6"/>
  <c r="G24" i="6"/>
  <c r="G25" i="6" s="1"/>
  <c r="F24" i="6"/>
  <c r="F25" i="6" s="1"/>
  <c r="DD25" i="6" l="1"/>
  <c r="DF24" i="6"/>
  <c r="DF25" i="6" s="1"/>
  <c r="DE24" i="6"/>
  <c r="DE25" i="6" s="1"/>
  <c r="DD24" i="6"/>
  <c r="Z24" i="6" l="1"/>
  <c r="Z25" i="6" s="1"/>
  <c r="Y24" i="6"/>
  <c r="Y25" i="6" s="1"/>
  <c r="X24" i="6"/>
  <c r="X25" i="6" s="1"/>
  <c r="E24" i="6" l="1"/>
  <c r="E25" i="6" s="1"/>
  <c r="D24" i="6"/>
  <c r="D25" i="6" s="1"/>
  <c r="C24" i="6"/>
  <c r="C25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47" i="6" l="1"/>
  <c r="D47" i="6" s="1"/>
  <c r="E48" i="6"/>
  <c r="D48" i="6" s="1"/>
  <c r="E46" i="6"/>
  <c r="D46" i="6" s="1"/>
  <c r="M44" i="6"/>
  <c r="L44" i="6" s="1"/>
  <c r="M43" i="6"/>
  <c r="L43" i="6" s="1"/>
  <c r="M42" i="6"/>
  <c r="L42" i="6" s="1"/>
  <c r="K44" i="6"/>
  <c r="J44" i="6" s="1"/>
  <c r="K42" i="6"/>
  <c r="J42" i="6" s="1"/>
  <c r="K43" i="6"/>
  <c r="J43" i="6" s="1"/>
  <c r="I44" i="6"/>
  <c r="H44" i="6" s="1"/>
  <c r="I42" i="6"/>
  <c r="H42" i="6" s="1"/>
  <c r="I43" i="6"/>
  <c r="H43" i="6" s="1"/>
  <c r="G43" i="6"/>
  <c r="F43" i="6" s="1"/>
  <c r="G44" i="6"/>
  <c r="F44" i="6" s="1"/>
  <c r="G42" i="6"/>
  <c r="F42" i="6" s="1"/>
  <c r="E42" i="6"/>
  <c r="D42" i="6" s="1"/>
  <c r="E43" i="6"/>
  <c r="D43" i="6" s="1"/>
  <c r="E44" i="6"/>
  <c r="D44" i="6" s="1"/>
  <c r="E39" i="6"/>
  <c r="D39" i="6" s="1"/>
  <c r="E37" i="6"/>
  <c r="D37" i="6" s="1"/>
  <c r="E38" i="6"/>
  <c r="D38" i="6" s="1"/>
  <c r="K33" i="6"/>
  <c r="J33" i="6" s="1"/>
  <c r="K35" i="6"/>
  <c r="J35" i="6" s="1"/>
  <c r="K34" i="6"/>
  <c r="J34" i="6" s="1"/>
  <c r="I34" i="6"/>
  <c r="H34" i="6" s="1"/>
  <c r="I35" i="6"/>
  <c r="H35" i="6" s="1"/>
  <c r="I33" i="6"/>
  <c r="H33" i="6" s="1"/>
  <c r="G35" i="6"/>
  <c r="F35" i="6" s="1"/>
  <c r="G33" i="6"/>
  <c r="F33" i="6" s="1"/>
  <c r="G34" i="6"/>
  <c r="F34" i="6" s="1"/>
  <c r="E35" i="6"/>
  <c r="D35" i="6" s="1"/>
  <c r="E33" i="6"/>
  <c r="D33" i="6" s="1"/>
  <c r="E34" i="6"/>
  <c r="D34" i="6" s="1"/>
  <c r="E28" i="6"/>
  <c r="D28" i="6" s="1"/>
  <c r="E29" i="6"/>
  <c r="D29" i="6" s="1"/>
  <c r="E30" i="6"/>
  <c r="D30" i="6" s="1"/>
  <c r="E49" i="6" l="1"/>
  <c r="D49" i="6" s="1"/>
  <c r="M45" i="6"/>
  <c r="L45" i="6" s="1"/>
  <c r="K45" i="6"/>
  <c r="J45" i="6" s="1"/>
  <c r="I45" i="6"/>
  <c r="H45" i="6" s="1"/>
  <c r="G45" i="6"/>
  <c r="F45" i="6" s="1"/>
  <c r="E45" i="6"/>
  <c r="D45" i="6" s="1"/>
  <c r="E40" i="6"/>
  <c r="D40" i="6" s="1"/>
  <c r="K36" i="6"/>
  <c r="J36" i="6" s="1"/>
  <c r="I36" i="6"/>
  <c r="H36" i="6" s="1"/>
  <c r="G36" i="6"/>
  <c r="F36" i="6" s="1"/>
  <c r="E36" i="6"/>
  <c r="D36" i="6" s="1"/>
  <c r="E31" i="6"/>
  <c r="D31" i="6" s="1"/>
</calcChain>
</file>

<file path=xl/sharedStrings.xml><?xml version="1.0" encoding="utf-8"?>
<sst xmlns="http://schemas.openxmlformats.org/spreadsheetml/2006/main" count="2313" uniqueCount="1400">
  <si>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</si>
  <si>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</si>
  <si>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</si>
  <si>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</si>
  <si>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</si>
  <si>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</si>
  <si>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</si>
  <si>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</si>
  <si>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</si>
  <si>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</si>
  <si>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</si>
  <si>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</si>
  <si>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</si>
  <si>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</si>
  <si>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</si>
  <si>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</si>
  <si>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</si>
  <si>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</si>
  <si>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</si>
  <si>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</si>
  <si>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</si>
  <si>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</si>
  <si>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</si>
  <si>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</si>
  <si>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</si>
  <si>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</si>
  <si>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</si>
  <si>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</si>
  <si>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</si>
  <si>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</si>
  <si>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</si>
  <si>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</si>
  <si>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</si>
  <si>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</si>
  <si>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</si>
  <si>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</si>
  <si>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</si>
  <si>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</si>
  <si>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</si>
  <si>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</si>
  <si>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</si>
  <si>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</si>
  <si>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</si>
  <si>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</si>
  <si>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</si>
  <si>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</si>
  <si>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</si>
  <si>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</si>
  <si>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</si>
  <si>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</si>
  <si>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</si>
  <si>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</si>
  <si>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</si>
  <si>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</si>
  <si>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</si>
  <si>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</si>
  <si>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</si>
  <si>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</si>
  <si>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</si>
  <si>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</si>
  <si>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</si>
  <si>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</si>
  <si>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</si>
  <si>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</si>
  <si>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</si>
  <si>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</si>
  <si>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</si>
  <si>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</si>
  <si>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</si>
  <si>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</si>
  <si>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</si>
  <si>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</si>
  <si>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</si>
  <si>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</si>
  <si>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</si>
  <si>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</si>
  <si>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</si>
  <si>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</si>
  <si>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</si>
  <si>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</si>
  <si>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</si>
  <si>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</si>
  <si>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</si>
  <si>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</si>
  <si>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</si>
  <si>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</si>
  <si>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</si>
  <si>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</si>
  <si>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</si>
  <si>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</si>
  <si>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</si>
  <si>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</si>
  <si>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</si>
  <si>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</si>
  <si>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</si>
  <si>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</si>
  <si>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</si>
  <si>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</si>
  <si>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</si>
  <si>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</si>
  <si>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</si>
  <si>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</si>
  <si>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</si>
  <si>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</si>
  <si>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</si>
  <si>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</si>
  <si>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</si>
  <si>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</si>
  <si>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</si>
  <si>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</si>
  <si>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</si>
  <si>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</si>
  <si>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</si>
  <si>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</si>
  <si>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</si>
  <si>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</si>
  <si>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</si>
  <si>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</si>
  <si>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</si>
  <si>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</si>
  <si>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</si>
  <si>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</si>
  <si>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</si>
  <si>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</si>
  <si>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</si>
  <si>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</si>
  <si>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</si>
  <si>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</si>
  <si>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</si>
  <si>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</si>
  <si>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</si>
  <si>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</si>
  <si>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</si>
  <si>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</si>
  <si>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</si>
  <si>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</si>
  <si>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</si>
  <si>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</si>
  <si>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</si>
  <si>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</si>
  <si>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</si>
  <si>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</si>
  <si>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</si>
  <si>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</si>
  <si>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</si>
  <si>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</si>
  <si>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</si>
  <si>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</si>
  <si>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</si>
  <si>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</si>
  <si>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</si>
  <si>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</si>
  <si>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</si>
  <si>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</si>
  <si>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</si>
  <si>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</si>
  <si>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</si>
  <si>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</si>
  <si>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</si>
  <si>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</si>
  <si>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</si>
  <si>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</si>
  <si>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</si>
  <si>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</si>
  <si>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</si>
  <si>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</si>
  <si>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</si>
  <si>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</si>
  <si>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</si>
  <si>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</si>
  <si>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</si>
  <si>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</si>
  <si>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</si>
  <si>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</si>
  <si>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</si>
  <si>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</si>
  <si>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</si>
  <si>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</si>
  <si>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</si>
  <si>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</si>
  <si>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</si>
  <si>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</si>
  <si>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</si>
  <si>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</si>
  <si>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</si>
  <si>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</si>
  <si>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</si>
  <si>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</si>
  <si>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</si>
  <si>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</si>
  <si>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</si>
  <si>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</si>
  <si>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</si>
  <si>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</si>
  <si>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</si>
  <si>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</si>
  <si>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</si>
  <si>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</si>
  <si>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</si>
  <si>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</si>
  <si>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</si>
  <si>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</si>
  <si>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</si>
  <si>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</si>
  <si>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</si>
  <si>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</si>
  <si>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</si>
  <si>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</si>
  <si>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</si>
  <si>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</si>
  <si>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</si>
  <si>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</si>
  <si>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</si>
  <si>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</si>
  <si>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</si>
  <si>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</si>
  <si>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</si>
  <si>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</si>
  <si>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</si>
  <si>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</si>
  <si>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</si>
  <si>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</si>
  <si>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</si>
  <si>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</si>
  <si>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</si>
  <si>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</si>
  <si>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</si>
  <si>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</si>
  <si>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</si>
  <si>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</si>
  <si>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</si>
  <si>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</si>
  <si>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</si>
  <si>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</si>
  <si>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</si>
  <si>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</si>
  <si>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</si>
  <si>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</si>
  <si>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</si>
  <si>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</si>
  <si>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</si>
  <si>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</si>
  <si>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</si>
  <si>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</si>
  <si>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</si>
  <si>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</si>
  <si>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</si>
  <si>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</si>
  <si>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</si>
  <si>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</si>
  <si>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</si>
  <si>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</si>
  <si>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</si>
  <si>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</si>
  <si>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</si>
  <si>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</si>
  <si>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</si>
  <si>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</si>
  <si>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</si>
  <si>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</si>
  <si>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</si>
  <si>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</si>
  <si>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</si>
  <si>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</si>
  <si>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</si>
  <si>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</si>
  <si>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</si>
  <si>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</si>
  <si>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</si>
  <si>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</si>
  <si>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</si>
  <si>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</si>
  <si>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</si>
  <si>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</si>
  <si>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</si>
  <si>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</si>
  <si>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</si>
  <si>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</si>
  <si>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</si>
  <si>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</si>
  <si>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</si>
  <si>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</si>
  <si>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</si>
  <si>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</si>
  <si>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</si>
  <si>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</si>
  <si>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</si>
  <si>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</si>
  <si>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</si>
  <si>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</si>
  <si>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</si>
  <si>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</si>
  <si>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</si>
  <si>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</si>
  <si>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</si>
  <si>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</si>
  <si>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</si>
  <si>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</si>
  <si>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</si>
  <si>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</si>
  <si>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</si>
  <si>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</si>
  <si>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</si>
  <si>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</si>
  <si>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</si>
  <si>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</si>
  <si>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</si>
  <si>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</si>
  <si>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</si>
  <si>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</si>
  <si>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</si>
  <si>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</si>
  <si>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</si>
  <si>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</si>
  <si>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</si>
  <si>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</si>
  <si>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</si>
  <si>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</si>
  <si>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</si>
  <si>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</si>
  <si>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</si>
  <si>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</si>
  <si>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</si>
  <si>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</si>
  <si>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</si>
  <si>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</si>
  <si>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</si>
  <si>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</si>
  <si>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</si>
  <si>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</si>
  <si>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</si>
  <si>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</si>
  <si>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</si>
  <si>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</si>
  <si>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</si>
  <si>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</si>
  <si>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</si>
  <si>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</si>
  <si>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</si>
  <si>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</si>
  <si>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</si>
  <si>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</si>
  <si>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</si>
  <si>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</si>
  <si>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</si>
  <si>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</si>
  <si>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</si>
  <si>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</si>
  <si>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</si>
  <si>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</si>
  <si>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</si>
  <si>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</si>
  <si>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</si>
  <si>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</si>
  <si>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</si>
  <si>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</si>
  <si>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</si>
  <si>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</si>
  <si>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</si>
  <si>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</si>
  <si>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</si>
  <si>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</si>
  <si>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</si>
  <si>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</si>
  <si>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</si>
  <si>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</si>
  <si>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</si>
  <si>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</si>
  <si>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</si>
  <si>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</si>
  <si>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</si>
  <si>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</si>
  <si>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</si>
  <si>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</si>
  <si>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</si>
  <si>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</si>
  <si>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</si>
  <si>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</si>
  <si>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</si>
  <si>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</si>
  <si>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</si>
  <si>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</si>
  <si>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</si>
  <si>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</si>
  <si>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</si>
  <si>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</si>
  <si>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</si>
  <si>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</si>
  <si>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</si>
  <si>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</si>
  <si>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</si>
  <si>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</si>
  <si>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</si>
  <si>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</si>
  <si>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</si>
  <si>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</si>
  <si>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</si>
  <si>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</si>
  <si>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</si>
  <si>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</si>
  <si>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</si>
  <si>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</si>
  <si>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</si>
  <si>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</si>
  <si>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</si>
  <si>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</si>
  <si>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</si>
  <si>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</si>
  <si>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</si>
  <si>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</si>
  <si>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</si>
  <si>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</si>
  <si>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</si>
  <si>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</si>
  <si>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</si>
  <si>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</si>
  <si>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</si>
  <si>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</si>
  <si>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</si>
  <si>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</si>
  <si>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</si>
  <si>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</si>
  <si>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</si>
  <si>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</si>
  <si>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</si>
  <si>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</si>
  <si>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</si>
  <si>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</si>
  <si>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</si>
  <si>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</si>
  <si>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</si>
  <si>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</si>
  <si>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</si>
  <si>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</si>
  <si>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</si>
  <si>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</si>
  <si>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</si>
  <si>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</si>
  <si>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</si>
  <si>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</si>
  <si>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</si>
  <si>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</si>
  <si>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</si>
  <si>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</si>
  <si>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</si>
  <si>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</si>
  <si>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</si>
  <si>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</si>
  <si>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</si>
  <si>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</si>
  <si>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</si>
  <si>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</si>
  <si>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</si>
  <si>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</si>
  <si>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</si>
  <si>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</si>
  <si>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</si>
  <si>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</si>
  <si>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</si>
  <si>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</si>
  <si>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</si>
  <si>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</si>
  <si>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</si>
  <si>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</si>
  <si>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</si>
  <si>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</si>
  <si>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</si>
  <si>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</si>
  <si>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</si>
  <si>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</si>
  <si>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</si>
  <si>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</si>
  <si>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</si>
  <si>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</si>
  <si>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</si>
  <si>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</si>
  <si>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</si>
  <si>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</si>
  <si>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</si>
  <si>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</si>
  <si>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</si>
  <si>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</si>
  <si>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</si>
  <si>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</si>
  <si>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</si>
  <si>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</si>
  <si>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</si>
  <si>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</si>
  <si>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</si>
  <si>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</si>
  <si>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</si>
  <si>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</si>
  <si>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</si>
  <si>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</si>
  <si>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</si>
  <si>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</si>
  <si>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</si>
  <si>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</si>
  <si>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</si>
  <si>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</si>
  <si>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</si>
  <si>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</si>
  <si>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</si>
  <si>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</si>
  <si>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</si>
  <si>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</si>
  <si>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</si>
  <si>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</si>
  <si>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</si>
  <si>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</si>
  <si>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</si>
  <si>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</si>
  <si>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</si>
  <si>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</si>
  <si>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</si>
  <si>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</si>
  <si>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</si>
  <si>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</si>
  <si>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</si>
  <si>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</si>
  <si>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</si>
  <si>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</si>
  <si>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</si>
  <si>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</si>
  <si>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</si>
  <si>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</si>
  <si>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</si>
  <si>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</si>
  <si>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</si>
  <si>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</si>
  <si>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</si>
  <si>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</si>
  <si>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</si>
  <si>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</si>
  <si>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</si>
  <si>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</si>
  <si>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</si>
  <si>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</si>
  <si>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</si>
  <si>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</si>
  <si>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</si>
  <si>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</si>
  <si>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</si>
  <si>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</si>
  <si>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</si>
  <si>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</si>
  <si>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</si>
  <si>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</si>
  <si>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</si>
  <si>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</si>
  <si>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</si>
  <si>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</si>
  <si>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</si>
  <si>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</si>
  <si>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</si>
  <si>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</si>
  <si>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</si>
  <si>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</si>
  <si>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</si>
  <si>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</si>
  <si>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</si>
  <si>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</si>
  <si>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</si>
  <si>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</si>
  <si>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</si>
  <si>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</si>
  <si>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</si>
  <si>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</si>
  <si>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</si>
  <si>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</si>
  <si>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</si>
  <si>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</si>
  <si>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</si>
  <si>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</si>
  <si>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</si>
  <si>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</si>
  <si>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</si>
  <si>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</si>
  <si>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</si>
  <si>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</si>
  <si>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</si>
  <si>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</si>
  <si>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</si>
  <si>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</si>
  <si>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</si>
  <si>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</si>
  <si>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</si>
  <si>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</si>
  <si>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</si>
  <si>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</si>
  <si>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</si>
  <si>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</si>
  <si>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</si>
  <si>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</si>
  <si>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</si>
  <si>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</si>
  <si>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</si>
  <si>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</si>
  <si>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</si>
  <si>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</si>
  <si>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</si>
  <si>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</si>
  <si>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</si>
  <si>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</si>
  <si>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</si>
  <si>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</si>
  <si>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</si>
  <si>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</si>
  <si>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</si>
  <si>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</si>
  <si>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</si>
  <si>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</si>
  <si>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</si>
  <si>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</si>
  <si>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</si>
  <si>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</si>
  <si>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</si>
  <si>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</si>
  <si>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</si>
  <si>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</si>
  <si>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</si>
  <si>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</si>
  <si>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</si>
  <si>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</si>
  <si>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</si>
  <si>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</si>
  <si>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</si>
  <si>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</si>
  <si>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</si>
  <si>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</si>
  <si>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</si>
  <si>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</si>
  <si>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</si>
  <si>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</si>
  <si>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</si>
  <si>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</si>
  <si>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</si>
  <si>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</si>
  <si>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</si>
  <si>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</si>
  <si>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</si>
  <si>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</si>
  <si>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</si>
  <si>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</si>
  <si>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</si>
  <si>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</si>
  <si>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</si>
  <si>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</si>
  <si>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</si>
  <si>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</si>
  <si>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</si>
  <si>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</si>
  <si>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</si>
  <si>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</si>
  <si>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</si>
  <si>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</si>
  <si>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</si>
  <si>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</si>
  <si>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</si>
  <si>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</si>
  <si>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</si>
  <si>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</si>
  <si>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</si>
  <si>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</si>
  <si>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</si>
  <si>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</si>
  <si>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</si>
  <si>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</si>
  <si>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</si>
  <si>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</si>
  <si>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</si>
  <si>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</si>
  <si>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</si>
  <si>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</si>
  <si>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</si>
  <si>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</si>
  <si>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</si>
  <si>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</si>
  <si>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</si>
  <si>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</si>
  <si>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</si>
  <si>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</si>
  <si>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</si>
  <si>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</si>
  <si>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</si>
  <si>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</si>
  <si>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</si>
  <si>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</si>
  <si>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</si>
  <si>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</si>
  <si>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</si>
  <si>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</si>
  <si>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</si>
  <si>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</si>
  <si>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</si>
  <si>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</si>
  <si>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</si>
  <si>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</si>
  <si>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</si>
  <si>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</si>
  <si>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</si>
  <si>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</si>
  <si>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</si>
  <si>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</si>
  <si>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</si>
  <si>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</si>
  <si>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</si>
  <si>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</si>
  <si>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</si>
  <si>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</si>
  <si>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</si>
  <si>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</si>
  <si>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</si>
  <si>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</si>
  <si>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</si>
  <si>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</si>
  <si>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</si>
  <si>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</si>
  <si>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</si>
  <si>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</si>
  <si>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</si>
  <si>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</si>
  <si>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</si>
  <si>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</si>
  <si>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</si>
  <si>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</si>
  <si>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</si>
  <si>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</si>
  <si>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</si>
  <si>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</si>
  <si>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</si>
  <si>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</si>
  <si>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</si>
  <si>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</si>
  <si>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</si>
  <si>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</si>
  <si>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</si>
  <si>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</si>
  <si>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</si>
  <si>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</si>
  <si>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</si>
  <si>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</si>
  <si>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</si>
  <si>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</si>
  <si>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</si>
  <si>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</si>
  <si>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</si>
  <si>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</si>
  <si>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</si>
  <si>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</si>
  <si>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</si>
  <si>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</si>
  <si>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</si>
  <si>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</si>
  <si>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</si>
  <si>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</si>
  <si>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</si>
  <si>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</si>
  <si>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</si>
  <si>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</si>
  <si>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</si>
  <si>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</si>
  <si>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</si>
  <si>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</si>
  <si>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</si>
  <si>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</si>
  <si>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</si>
  <si>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</si>
  <si>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</si>
  <si>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</si>
  <si>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</si>
  <si>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</si>
  <si>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</si>
  <si>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</si>
  <si>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</si>
  <si>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</si>
  <si>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</si>
  <si>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</si>
  <si>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</si>
  <si>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</si>
  <si>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</si>
  <si>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</si>
  <si>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</si>
  <si>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</si>
  <si>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</si>
  <si>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</si>
  <si>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</si>
  <si>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</si>
  <si>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</si>
  <si>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</si>
  <si>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</si>
  <si>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</si>
  <si>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</si>
  <si>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</si>
  <si>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</si>
  <si>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</si>
  <si>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</si>
  <si>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</si>
  <si>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</si>
  <si>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</si>
  <si>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</si>
  <si>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</si>
  <si>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</si>
  <si>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</si>
  <si>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</si>
  <si>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</si>
  <si>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</si>
  <si>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</si>
  <si>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</si>
  <si>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</si>
  <si>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</si>
  <si>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</si>
  <si>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</si>
  <si>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</si>
  <si>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</si>
  <si>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</si>
  <si>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</si>
  <si>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</si>
  <si>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</si>
  <si>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</si>
  <si>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</si>
  <si>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</si>
  <si>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</si>
  <si>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</si>
  <si>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</si>
  <si>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</si>
  <si>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</si>
  <si>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</si>
  <si>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</si>
  <si>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</si>
  <si>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</si>
  <si>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</si>
  <si>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</si>
  <si>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</si>
  <si>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</si>
  <si>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</si>
  <si>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</si>
  <si>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</si>
  <si>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</si>
  <si>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</si>
  <si>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</si>
  <si>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</si>
  <si>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</si>
  <si>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</si>
  <si>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</si>
  <si>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</si>
  <si>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</si>
  <si>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</si>
  <si>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</si>
  <si>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</si>
  <si>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</si>
  <si>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</si>
  <si>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</si>
  <si>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</si>
  <si>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</si>
  <si>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</si>
  <si>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</si>
  <si>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</si>
  <si>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</si>
  <si>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</si>
  <si>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</si>
  <si>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</si>
  <si>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</si>
  <si>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</si>
  <si>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</si>
  <si>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</si>
  <si>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</si>
  <si>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</si>
  <si>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</si>
  <si>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</si>
  <si>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</si>
  <si>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</si>
  <si>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</si>
  <si>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</si>
  <si>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</si>
  <si>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</si>
  <si>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</si>
  <si>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</si>
  <si>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</si>
  <si>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</si>
  <si>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</si>
  <si>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</si>
  <si>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</si>
  <si>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</si>
  <si>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</si>
  <si>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</si>
  <si>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</si>
  <si>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</si>
  <si>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</si>
  <si>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</si>
  <si>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</si>
  <si>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</si>
  <si>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</si>
  <si>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</si>
  <si>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</si>
  <si>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</si>
  <si>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</si>
  <si>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</si>
  <si>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</si>
  <si>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</si>
  <si>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</si>
  <si>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</si>
  <si>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</si>
  <si>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</si>
  <si>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</si>
  <si>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</si>
  <si>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</si>
  <si>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</si>
  <si>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</si>
  <si>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</si>
  <si>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</si>
  <si>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</si>
  <si>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</si>
  <si>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</si>
  <si>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</si>
  <si>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</si>
  <si>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</si>
  <si>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</si>
  <si>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</si>
  <si>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</si>
  <si>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</si>
  <si>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</si>
  <si>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</si>
  <si>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</si>
  <si>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</si>
  <si>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</si>
  <si>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</si>
  <si>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</si>
  <si>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</si>
  <si>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</si>
  <si>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</si>
  <si>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</si>
  <si>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</si>
  <si>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</si>
  <si>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</si>
  <si>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</si>
  <si>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</si>
  <si>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</si>
  <si>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</si>
  <si>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</si>
  <si>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</si>
  <si>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</si>
  <si>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</si>
  <si>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</si>
  <si>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</si>
  <si>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</si>
  <si>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</si>
  <si>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</si>
  <si>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</si>
  <si>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</si>
  <si>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</si>
  <si>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</si>
  <si>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</si>
  <si>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</si>
  <si>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</si>
  <si>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</si>
  <si>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</si>
  <si>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</si>
  <si>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</si>
  <si>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</si>
  <si>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</si>
  <si>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</si>
  <si>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</si>
  <si>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</si>
  <si>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</si>
  <si>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</si>
  <si>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</si>
  <si>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</si>
  <si>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</si>
  <si>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</si>
  <si>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</si>
  <si>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</si>
  <si>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</si>
  <si>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</si>
  <si>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</si>
  <si>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</si>
  <si>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</si>
  <si>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</si>
  <si>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</si>
  <si>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</si>
  <si>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</si>
  <si>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</si>
  <si>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</si>
  <si>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</si>
  <si>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</si>
  <si>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</si>
  <si>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</si>
  <si>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</si>
  <si>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</si>
  <si>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</si>
  <si>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</si>
  <si>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</si>
  <si>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</si>
  <si>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</si>
  <si>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</si>
  <si>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</si>
  <si>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</si>
  <si>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</si>
  <si>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</si>
  <si>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</si>
  <si>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</si>
  <si>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</si>
  <si>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</si>
  <si>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</si>
  <si>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</si>
  <si>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</si>
  <si>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</si>
  <si>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</si>
  <si>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</si>
  <si>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</si>
  <si>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</si>
  <si>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</si>
  <si>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</si>
  <si>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</si>
  <si>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</si>
  <si>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</si>
  <si>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</si>
  <si>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</si>
  <si>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</si>
  <si>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</si>
  <si>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</si>
  <si>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</si>
  <si>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</si>
  <si>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</si>
  <si>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</si>
  <si>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</si>
  <si>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</si>
  <si>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</si>
  <si>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</si>
  <si>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</si>
  <si>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</si>
  <si>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</si>
  <si>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</si>
  <si>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</si>
  <si>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</si>
  <si>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</si>
  <si>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</si>
  <si>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</si>
  <si>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</si>
  <si>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</si>
  <si>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</si>
  <si>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</si>
  <si>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</si>
  <si>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</si>
  <si>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</si>
  <si>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</si>
  <si>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</si>
  <si>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</si>
  <si>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</si>
  <si>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</si>
  <si>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</si>
  <si>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</si>
  <si>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</si>
  <si>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</si>
  <si>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</si>
  <si>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</si>
  <si>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</si>
  <si>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</si>
  <si>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</si>
  <si>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</si>
  <si>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</si>
  <si>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</si>
  <si>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</si>
  <si>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</si>
  <si>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</si>
  <si>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</si>
  <si>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</si>
  <si>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</si>
  <si>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</si>
  <si>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</si>
  <si>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</si>
  <si>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</si>
  <si>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</si>
  <si>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</si>
  <si>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</si>
  <si>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</si>
  <si>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</si>
  <si>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</si>
  <si>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</si>
  <si>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</si>
  <si>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</si>
  <si>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</si>
  <si>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</si>
  <si>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</si>
  <si>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</si>
  <si>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</si>
  <si>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</si>
  <si>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</si>
  <si>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</si>
  <si>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</si>
  <si>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</si>
  <si>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</si>
  <si>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</si>
  <si>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</si>
  <si>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</si>
  <si>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</si>
  <si>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</si>
  <si>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</si>
  <si>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</si>
  <si>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</si>
  <si>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</si>
  <si>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</si>
  <si>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</si>
  <si>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</si>
  <si>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</si>
  <si>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</si>
  <si>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</si>
  <si>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</si>
  <si>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</si>
  <si>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</si>
  <si>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</si>
  <si>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</si>
  <si>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</si>
  <si>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</si>
  <si>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</si>
  <si>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</si>
  <si>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</si>
  <si>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</si>
  <si>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</si>
  <si>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</si>
  <si>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</si>
  <si>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</si>
  <si>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</si>
  <si>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</si>
  <si>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</si>
  <si>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</si>
  <si>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</si>
  <si>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</si>
  <si>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</si>
  <si>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</si>
  <si>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</si>
  <si>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</si>
  <si>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</si>
  <si>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</si>
  <si>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</si>
  <si>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</si>
  <si>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</si>
  <si>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</si>
  <si>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</si>
  <si>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</si>
  <si>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</si>
  <si>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</si>
  <si>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</si>
  <si>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</si>
  <si>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</si>
  <si>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</si>
  <si>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</si>
  <si>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</si>
  <si>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</si>
  <si>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</si>
  <si>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</si>
  <si>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</si>
  <si>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</si>
  <si>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</si>
  <si>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</si>
  <si>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</si>
  <si>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</si>
  <si>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</si>
  <si>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</si>
  <si>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</si>
  <si>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</si>
  <si>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</si>
  <si>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</si>
  <si>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</si>
  <si>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</si>
  <si>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</si>
  <si>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</si>
  <si>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</si>
  <si>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</si>
  <si>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</si>
  <si>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</si>
  <si>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</si>
  <si>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</si>
  <si>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</si>
  <si>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</si>
  <si>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</si>
  <si>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</si>
  <si>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</si>
  <si>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</si>
  <si>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</si>
  <si>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</si>
  <si>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</si>
  <si>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</si>
  <si>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</si>
  <si>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</si>
  <si>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</si>
  <si>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</si>
  <si>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</si>
  <si>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</si>
  <si>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</si>
  <si>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</si>
  <si>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</si>
  <si>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</si>
  <si>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</si>
  <si>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</si>
  <si>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</si>
  <si>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</si>
  <si>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</si>
  <si>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</si>
  <si>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</si>
  <si>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</si>
  <si>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</si>
  <si>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</si>
  <si>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</si>
  <si>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</si>
  <si>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</si>
  <si>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</si>
  <si>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</si>
  <si>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</si>
  <si>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</si>
  <si>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</si>
  <si>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</si>
  <si>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</si>
  <si>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</si>
  <si>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</si>
  <si>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</si>
  <si>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</si>
  <si>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</si>
  <si>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</si>
  <si>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</si>
  <si>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</si>
  <si>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</si>
  <si>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</si>
  <si>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</si>
  <si>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</si>
  <si>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</si>
  <si>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</si>
  <si>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</si>
  <si>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</si>
  <si>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</si>
  <si>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</si>
  <si>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</si>
  <si>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</si>
  <si>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</si>
  <si>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</si>
  <si>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</si>
  <si>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</si>
  <si>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</si>
  <si>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</si>
  <si>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</si>
  <si>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</si>
  <si>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</si>
  <si>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</si>
  <si>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</si>
  <si>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</si>
  <si>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</si>
  <si>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</si>
  <si>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</si>
  <si>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</si>
  <si>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</si>
  <si>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</si>
  <si>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</si>
  <si>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</si>
  <si>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</si>
  <si>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</si>
  <si>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</si>
  <si>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</si>
  <si>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</si>
  <si>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</si>
  <si>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</si>
  <si>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</si>
  <si>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</si>
  <si>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</si>
  <si>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</si>
  <si>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</si>
  <si>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</si>
  <si>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</si>
  <si>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</si>
  <si>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</si>
  <si>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</si>
  <si>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</si>
  <si>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</si>
  <si>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</si>
  <si>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</si>
  <si>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</si>
  <si>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</si>
  <si>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</si>
  <si>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</si>
  <si>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</si>
  <si>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</si>
  <si>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</si>
  <si>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</si>
  <si>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</si>
  <si>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</si>
  <si>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</si>
  <si>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</si>
  <si>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</si>
  <si>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</si>
  <si>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</si>
  <si>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</si>
  <si>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</si>
  <si>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</si>
  <si>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</si>
  <si>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</si>
  <si>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</si>
  <si>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</si>
  <si>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</si>
  <si>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</si>
  <si>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</si>
  <si>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</si>
  <si>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</si>
  <si>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</si>
  <si>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</si>
  <si>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</si>
  <si>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</si>
  <si>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</si>
  <si>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</si>
  <si>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</si>
  <si>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</si>
  <si>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</si>
  <si>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</si>
  <si>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</si>
  <si>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</si>
  <si>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</si>
  <si>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</si>
  <si>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</si>
  <si>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</si>
  <si>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</si>
  <si>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</si>
  <si>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</si>
  <si>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</si>
  <si>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</si>
  <si>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</si>
  <si>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</si>
  <si>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</si>
  <si>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</si>
  <si>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</si>
  <si>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</si>
  <si>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</si>
  <si>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</si>
  <si>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</si>
  <si>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</si>
  <si>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</si>
  <si>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</si>
  <si>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</si>
  <si>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</si>
  <si>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</si>
  <si>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</si>
  <si>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</si>
  <si>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</si>
  <si>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</si>
  <si>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</si>
  <si>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</si>
  <si>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</si>
  <si>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</si>
  <si>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</si>
  <si>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</si>
  <si>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</si>
  <si>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</si>
  <si>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</si>
  <si>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</si>
  <si>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</si>
  <si>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</si>
  <si>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</si>
  <si>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</si>
  <si>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</si>
  <si>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</si>
  <si>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</si>
  <si>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</si>
  <si>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</si>
  <si>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</si>
  <si>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</si>
  <si>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</si>
  <si>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</si>
  <si>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</si>
  <si>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</si>
  <si>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</si>
  <si>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</si>
  <si>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</si>
  <si>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</si>
  <si>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</si>
  <si>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</si>
  <si>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</si>
  <si>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</si>
  <si>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</si>
  <si>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</si>
  <si>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</si>
  <si>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</si>
  <si>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</si>
  <si>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</si>
  <si>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</si>
  <si>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</si>
  <si>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</si>
  <si>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</si>
  <si>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</si>
  <si>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Ақбөкен Адина</t>
  </si>
  <si>
    <t>Байғабыл Жалғас</t>
  </si>
  <si>
    <t>Әбілқасым Мирас</t>
  </si>
  <si>
    <t>Алтыбай Әлимуса</t>
  </si>
  <si>
    <t>Тастыбай Нұрылла</t>
  </si>
  <si>
    <t>Жарылқасын Раяна</t>
  </si>
  <si>
    <t>Жаңабай Айзере</t>
  </si>
  <si>
    <t>Ерғали Айзере</t>
  </si>
  <si>
    <t>Халықжан Манзура</t>
  </si>
  <si>
    <t>Мұратбек Омар</t>
  </si>
  <si>
    <t>Қуантқан Аяна</t>
  </si>
  <si>
    <t>Панабек Нұрдәулет</t>
  </si>
  <si>
    <t>Жәлижан Бекназазар</t>
  </si>
  <si>
    <t xml:space="preserve">Сағынай Сағыныш </t>
  </si>
  <si>
    <t>Қазыбек Жаңатай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</si>
</sst>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0" fillId="0" borderId="2" xfId="0" applyBorder="1"/>
    <xf numFmtId="0" fontId="5" fillId="0" borderId="8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1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2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9" xfId="0" applyFont="1" applyBorder="1"/>
    <xf numFmtId="0" fontId="0" fillId="0" borderId="3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сыныбы'!$B$28:$B$49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'мектепалды сыныбы'!$C$28:$C$49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'мектепалды сыныбы'!$D$28:$D$49</c:f>
              <c:numCache>
                <c:formatCode>0</c:formatCode>
                <c:ptCount val="22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15</c:v>
                </c:pt>
                <c:pt idx="4">
                  <c:v>0</c:v>
                </c:pt>
                <c:pt idx="5">
                  <c:v>4</c:v>
                </c:pt>
                <c:pt idx="6">
                  <c:v>10.000000000000002</c:v>
                </c:pt>
                <c:pt idx="7">
                  <c:v>1</c:v>
                </c:pt>
                <c:pt idx="8">
                  <c:v>15.000000000000004</c:v>
                </c:pt>
                <c:pt idx="9">
                  <c:v>4</c:v>
                </c:pt>
                <c:pt idx="10">
                  <c:v>10.000000000000002</c:v>
                </c:pt>
                <c:pt idx="11">
                  <c:v>1</c:v>
                </c:pt>
                <c:pt idx="12">
                  <c:v>15.000000000000004</c:v>
                </c:pt>
                <c:pt idx="13" formatCode="General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  <c:pt idx="18">
                  <c:v>5.0000000000000009</c:v>
                </c:pt>
                <c:pt idx="19">
                  <c:v>8</c:v>
                </c:pt>
                <c:pt idx="20">
                  <c:v>2</c:v>
                </c:pt>
                <c:pt idx="21">
                  <c:v>14.999999999999998</c:v>
                </c:pt>
              </c:numCache>
            </c:numRef>
          </c:val>
        </c:ser>
        <c:ser>
          <c:idx val="3"/>
          <c:order val="3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'мектепалды сыныбы'!$E$28:$E$49</c:f>
              <c:numCache>
                <c:formatCode>0.0</c:formatCode>
                <c:ptCount val="22"/>
                <c:pt idx="0">
                  <c:v>26.666666666666664</c:v>
                </c:pt>
                <c:pt idx="1">
                  <c:v>53.333333333333329</c:v>
                </c:pt>
                <c:pt idx="2">
                  <c:v>20</c:v>
                </c:pt>
                <c:pt idx="3" formatCode="0">
                  <c:v>100</c:v>
                </c:pt>
                <c:pt idx="5">
                  <c:v>26.666666666666664</c:v>
                </c:pt>
                <c:pt idx="6">
                  <c:v>66.666666666666671</c:v>
                </c:pt>
                <c:pt idx="7">
                  <c:v>6.6666666666666661</c:v>
                </c:pt>
                <c:pt idx="8" formatCode="0">
                  <c:v>100.00000000000001</c:v>
                </c:pt>
                <c:pt idx="9">
                  <c:v>26.666666666666664</c:v>
                </c:pt>
                <c:pt idx="10">
                  <c:v>66.666666666666671</c:v>
                </c:pt>
                <c:pt idx="11">
                  <c:v>6.6666666666666661</c:v>
                </c:pt>
                <c:pt idx="12" formatCode="0">
                  <c:v>100.00000000000001</c:v>
                </c:pt>
                <c:pt idx="14">
                  <c:v>26.666666666666664</c:v>
                </c:pt>
                <c:pt idx="15">
                  <c:v>66.666666666666671</c:v>
                </c:pt>
                <c:pt idx="16">
                  <c:v>6.6666666666666661</c:v>
                </c:pt>
                <c:pt idx="17" formatCode="0">
                  <c:v>100.00000000000001</c:v>
                </c:pt>
                <c:pt idx="18">
                  <c:v>33.333333333333336</c:v>
                </c:pt>
                <c:pt idx="19">
                  <c:v>53.333333333333329</c:v>
                </c:pt>
                <c:pt idx="20">
                  <c:v>13.333333333333332</c:v>
                </c:pt>
                <c:pt idx="21" formatCode="0">
                  <c:v>99.999999999999986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'мектепалды сыныбы'!$F$28:$F$49</c:f>
              <c:numCache>
                <c:formatCode>General</c:formatCode>
                <c:ptCount val="22"/>
                <c:pt idx="4">
                  <c:v>0</c:v>
                </c:pt>
                <c:pt idx="5">
                  <c:v>4</c:v>
                </c:pt>
                <c:pt idx="6">
                  <c:v>10.000000000000002</c:v>
                </c:pt>
                <c:pt idx="7">
                  <c:v>1</c:v>
                </c:pt>
                <c:pt idx="8">
                  <c:v>15.000000000000004</c:v>
                </c:pt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'мектепалды сыныбы'!$G$28:$G$49</c:f>
              <c:numCache>
                <c:formatCode>General</c:formatCode>
                <c:ptCount val="22"/>
                <c:pt idx="5" formatCode="0.0">
                  <c:v>26.666666666666664</c:v>
                </c:pt>
                <c:pt idx="6" formatCode="0.0">
                  <c:v>66.666666666666671</c:v>
                </c:pt>
                <c:pt idx="7" formatCode="0.0">
                  <c:v>6.6666666666666661</c:v>
                </c:pt>
                <c:pt idx="8">
                  <c:v>100.00000000000001</c:v>
                </c:pt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'мектепалды сыныбы'!$H$28:$H$49</c:f>
              <c:numCache>
                <c:formatCode>General</c:formatCode>
                <c:ptCount val="22"/>
                <c:pt idx="4">
                  <c:v>0</c:v>
                </c:pt>
                <c:pt idx="5">
                  <c:v>4</c:v>
                </c:pt>
                <c:pt idx="6">
                  <c:v>10.000000000000002</c:v>
                </c:pt>
                <c:pt idx="7">
                  <c:v>1</c:v>
                </c:pt>
                <c:pt idx="8">
                  <c:v>15.000000000000004</c:v>
                </c:pt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'мектепалды сыныбы'!$I$28:$I$49</c:f>
              <c:numCache>
                <c:formatCode>General</c:formatCode>
                <c:ptCount val="22"/>
                <c:pt idx="5" formatCode="0.0">
                  <c:v>26.666666666666664</c:v>
                </c:pt>
                <c:pt idx="6" formatCode="0.0">
                  <c:v>66.666666666666671</c:v>
                </c:pt>
                <c:pt idx="7" formatCode="0.0">
                  <c:v>6.6666666666666661</c:v>
                </c:pt>
                <c:pt idx="8">
                  <c:v>100.00000000000001</c:v>
                </c:pt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'мектепалды сыныбы'!$J$28:$J$49</c:f>
              <c:numCache>
                <c:formatCode>General</c:formatCode>
                <c:ptCount val="22"/>
                <c:pt idx="4">
                  <c:v>0</c:v>
                </c:pt>
                <c:pt idx="5">
                  <c:v>4</c:v>
                </c:pt>
                <c:pt idx="6">
                  <c:v>10.000000000000002</c:v>
                </c:pt>
                <c:pt idx="7">
                  <c:v>1</c:v>
                </c:pt>
                <c:pt idx="8">
                  <c:v>15.000000000000004</c:v>
                </c:pt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'мектепалды сыныбы'!$K$28:$K$49</c:f>
              <c:numCache>
                <c:formatCode>General</c:formatCode>
                <c:ptCount val="22"/>
                <c:pt idx="5" formatCode="0.0">
                  <c:v>26.666666666666664</c:v>
                </c:pt>
                <c:pt idx="6" formatCode="0.0">
                  <c:v>66.666666666666671</c:v>
                </c:pt>
                <c:pt idx="7" formatCode="0.0">
                  <c:v>6.6666666666666661</c:v>
                </c:pt>
                <c:pt idx="8">
                  <c:v>100.00000000000001</c:v>
                </c:pt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'мектепалды сыныбы'!$L$28:$L$49</c:f>
              <c:numCache>
                <c:formatCode>General</c:formatCode>
                <c:ptCount val="22"/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'мектепалды сыныбы'!$M$28:$M$49</c:f>
              <c:numCache>
                <c:formatCode>General</c:formatCode>
                <c:ptCount val="22"/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594944"/>
        <c:axId val="138596736"/>
      </c:barChart>
      <c:catAx>
        <c:axId val="13859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38596736"/>
        <c:crosses val="autoZero"/>
        <c:auto val="1"/>
        <c:lblAlgn val="ctr"/>
        <c:lblOffset val="100"/>
        <c:noMultiLvlLbl val="0"/>
      </c:catAx>
      <c:valAx>
        <c:axId val="13859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594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55</xdr:row>
      <xdr:rowOff>19050</xdr:rowOff>
    </xdr:from>
    <xdr:to>
      <xdr:col>11</xdr:col>
      <xdr:colOff>541020</xdr:colOff>
      <xdr:row>70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67" t="s">
        <v>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8" t="s">
        <v>3</v>
      </c>
      <c r="DN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0" t="s">
        <v>4</v>
      </c>
      <c r="B4" s="90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7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1" t="s">
        <v>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6" t="s">
        <v>9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70" t="s">
        <v>9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2" t="s">
        <v>10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>
      <c r="A5" s="90"/>
      <c r="B5" s="90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14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4" t="s">
        <v>15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16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5" t="s">
        <v>17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>
      <c r="A6" s="90"/>
      <c r="B6" s="9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>
      <c r="A11" s="90"/>
      <c r="B11" s="90"/>
      <c r="C11" s="65" t="s">
        <v>18</v>
      </c>
      <c r="D11" s="65"/>
      <c r="E11" s="65"/>
      <c r="F11" s="65"/>
      <c r="G11" s="65"/>
      <c r="H11" s="65"/>
      <c r="I11" s="65"/>
      <c r="J11" s="65"/>
      <c r="K11" s="65"/>
      <c r="L11" s="65" t="s">
        <v>19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 t="s">
        <v>18</v>
      </c>
      <c r="Y11" s="65"/>
      <c r="Z11" s="65"/>
      <c r="AA11" s="65"/>
      <c r="AB11" s="65"/>
      <c r="AC11" s="65"/>
      <c r="AD11" s="65"/>
      <c r="AE11" s="65"/>
      <c r="AF11" s="65"/>
      <c r="AG11" s="65" t="s">
        <v>19</v>
      </c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6" t="s">
        <v>18</v>
      </c>
      <c r="AT11" s="66"/>
      <c r="AU11" s="66"/>
      <c r="AV11" s="66"/>
      <c r="AW11" s="66"/>
      <c r="AX11" s="66"/>
      <c r="AY11" s="66" t="s">
        <v>19</v>
      </c>
      <c r="AZ11" s="66"/>
      <c r="BA11" s="66"/>
      <c r="BB11" s="66"/>
      <c r="BC11" s="66"/>
      <c r="BD11" s="66"/>
      <c r="BE11" s="66"/>
      <c r="BF11" s="66"/>
      <c r="BG11" s="66"/>
      <c r="BH11" s="66" t="s">
        <v>18</v>
      </c>
      <c r="BI11" s="66"/>
      <c r="BJ11" s="66"/>
      <c r="BK11" s="66"/>
      <c r="BL11" s="66"/>
      <c r="BM11" s="66"/>
      <c r="BN11" s="66" t="s">
        <v>19</v>
      </c>
      <c r="BO11" s="66"/>
      <c r="BP11" s="66"/>
      <c r="BQ11" s="66"/>
      <c r="BR11" s="66"/>
      <c r="BS11" s="66"/>
      <c r="BT11" s="66"/>
      <c r="BU11" s="66"/>
      <c r="BV11" s="66"/>
      <c r="BW11" s="66" t="s">
        <v>18</v>
      </c>
      <c r="BX11" s="66"/>
      <c r="BY11" s="66"/>
      <c r="BZ11" s="66"/>
      <c r="CA11" s="66"/>
      <c r="CB11" s="66"/>
      <c r="CC11" s="66" t="s">
        <v>19</v>
      </c>
      <c r="CD11" s="66"/>
      <c r="CE11" s="66"/>
      <c r="CF11" s="66"/>
      <c r="CG11" s="66"/>
      <c r="CH11" s="66"/>
      <c r="CI11" s="66" t="s">
        <v>18</v>
      </c>
      <c r="CJ11" s="66"/>
      <c r="CK11" s="66"/>
      <c r="CL11" s="66"/>
      <c r="CM11" s="66"/>
      <c r="CN11" s="66"/>
      <c r="CO11" s="66"/>
      <c r="CP11" s="66"/>
      <c r="CQ11" s="66"/>
      <c r="CR11" s="66" t="s">
        <v>19</v>
      </c>
      <c r="CS11" s="66"/>
      <c r="CT11" s="66"/>
      <c r="CU11" s="66"/>
      <c r="CV11" s="66"/>
      <c r="CW11" s="66"/>
      <c r="CX11" s="66"/>
      <c r="CY11" s="66"/>
      <c r="CZ11" s="66"/>
      <c r="DA11" s="66" t="s">
        <v>18</v>
      </c>
      <c r="DB11" s="66"/>
      <c r="DC11" s="66"/>
      <c r="DD11" s="66"/>
      <c r="DE11" s="66"/>
      <c r="DF11" s="66"/>
      <c r="DG11" s="66" t="s">
        <v>19</v>
      </c>
      <c r="DH11" s="66"/>
      <c r="DI11" s="66"/>
      <c r="DJ11" s="66"/>
      <c r="DK11" s="66"/>
      <c r="DL11" s="66"/>
      <c r="DM11" s="66"/>
      <c r="DN11" s="66"/>
      <c r="DO11" s="66"/>
    </row>
    <row r="12" spans="1:254" ht="15.6" customHeight="1">
      <c r="A12" s="90"/>
      <c r="B12" s="90"/>
      <c r="C12" s="73" t="s">
        <v>20</v>
      </c>
      <c r="D12" s="73" t="s">
        <v>21</v>
      </c>
      <c r="E12" s="73" t="s">
        <v>22</v>
      </c>
      <c r="F12" s="73" t="s">
        <v>23</v>
      </c>
      <c r="G12" s="73" t="s">
        <v>24</v>
      </c>
      <c r="H12" s="73" t="s">
        <v>25</v>
      </c>
      <c r="I12" s="73" t="s">
        <v>26</v>
      </c>
      <c r="J12" s="73" t="s">
        <v>27</v>
      </c>
      <c r="K12" s="73" t="s">
        <v>28</v>
      </c>
      <c r="L12" s="73" t="s">
        <v>29</v>
      </c>
      <c r="M12" s="73" t="s">
        <v>22</v>
      </c>
      <c r="N12" s="73" t="s">
        <v>30</v>
      </c>
      <c r="O12" s="73" t="s">
        <v>31</v>
      </c>
      <c r="P12" s="73" t="s">
        <v>28</v>
      </c>
      <c r="Q12" s="73" t="s">
        <v>32</v>
      </c>
      <c r="R12" s="73" t="s">
        <v>33</v>
      </c>
      <c r="S12" s="73" t="s">
        <v>30</v>
      </c>
      <c r="T12" s="73" t="s">
        <v>24</v>
      </c>
      <c r="U12" s="73" t="s">
        <v>34</v>
      </c>
      <c r="V12" s="73" t="s">
        <v>35</v>
      </c>
      <c r="W12" s="73" t="s">
        <v>27</v>
      </c>
      <c r="X12" s="73" t="s">
        <v>36</v>
      </c>
      <c r="Y12" s="73"/>
      <c r="Z12" s="73"/>
      <c r="AA12" s="73" t="s">
        <v>37</v>
      </c>
      <c r="AB12" s="73"/>
      <c r="AC12" s="73"/>
      <c r="AD12" s="73" t="s">
        <v>38</v>
      </c>
      <c r="AE12" s="73"/>
      <c r="AF12" s="73"/>
      <c r="AG12" s="73" t="s">
        <v>39</v>
      </c>
      <c r="AH12" s="73"/>
      <c r="AI12" s="73"/>
      <c r="AJ12" s="73" t="s">
        <v>40</v>
      </c>
      <c r="AK12" s="73"/>
      <c r="AL12" s="73"/>
      <c r="AM12" s="73" t="s">
        <v>41</v>
      </c>
      <c r="AN12" s="73"/>
      <c r="AO12" s="73"/>
      <c r="AP12" s="75" t="s">
        <v>42</v>
      </c>
      <c r="AQ12" s="75"/>
      <c r="AR12" s="75"/>
      <c r="AS12" s="73" t="s">
        <v>43</v>
      </c>
      <c r="AT12" s="73"/>
      <c r="AU12" s="73"/>
      <c r="AV12" s="73" t="s">
        <v>44</v>
      </c>
      <c r="AW12" s="73"/>
      <c r="AX12" s="73"/>
      <c r="AY12" s="73" t="s">
        <v>45</v>
      </c>
      <c r="AZ12" s="73"/>
      <c r="BA12" s="73"/>
      <c r="BB12" s="73" t="s">
        <v>46</v>
      </c>
      <c r="BC12" s="73"/>
      <c r="BD12" s="73"/>
      <c r="BE12" s="73" t="s">
        <v>47</v>
      </c>
      <c r="BF12" s="73"/>
      <c r="BG12" s="73"/>
      <c r="BH12" s="75" t="s">
        <v>48</v>
      </c>
      <c r="BI12" s="75"/>
      <c r="BJ12" s="75"/>
      <c r="BK12" s="75" t="s">
        <v>49</v>
      </c>
      <c r="BL12" s="75"/>
      <c r="BM12" s="75"/>
      <c r="BN12" s="75" t="s">
        <v>50</v>
      </c>
      <c r="BO12" s="75"/>
      <c r="BP12" s="75"/>
      <c r="BQ12" s="75" t="s">
        <v>51</v>
      </c>
      <c r="BR12" s="75"/>
      <c r="BS12" s="75"/>
      <c r="BT12" s="75" t="s">
        <v>52</v>
      </c>
      <c r="BU12" s="75"/>
      <c r="BV12" s="75"/>
      <c r="BW12" s="75" t="s">
        <v>53</v>
      </c>
      <c r="BX12" s="75"/>
      <c r="BY12" s="75"/>
      <c r="BZ12" s="75" t="s">
        <v>54</v>
      </c>
      <c r="CA12" s="75"/>
      <c r="CB12" s="75"/>
      <c r="CC12" s="75" t="s">
        <v>55</v>
      </c>
      <c r="CD12" s="75"/>
      <c r="CE12" s="75"/>
      <c r="CF12" s="75" t="s">
        <v>56</v>
      </c>
      <c r="CG12" s="75"/>
      <c r="CH12" s="75"/>
      <c r="CI12" s="75" t="s">
        <v>57</v>
      </c>
      <c r="CJ12" s="75"/>
      <c r="CK12" s="75"/>
      <c r="CL12" s="75" t="s">
        <v>58</v>
      </c>
      <c r="CM12" s="75"/>
      <c r="CN12" s="75"/>
      <c r="CO12" s="75" t="s">
        <v>59</v>
      </c>
      <c r="CP12" s="75"/>
      <c r="CQ12" s="75"/>
      <c r="CR12" s="75" t="s">
        <v>60</v>
      </c>
      <c r="CS12" s="75"/>
      <c r="CT12" s="75"/>
      <c r="CU12" s="75" t="s">
        <v>61</v>
      </c>
      <c r="CV12" s="75"/>
      <c r="CW12" s="75"/>
      <c r="CX12" s="75" t="s">
        <v>62</v>
      </c>
      <c r="CY12" s="75"/>
      <c r="CZ12" s="75"/>
      <c r="DA12" s="75" t="s">
        <v>63</v>
      </c>
      <c r="DB12" s="75"/>
      <c r="DC12" s="75"/>
      <c r="DD12" s="75" t="s">
        <v>64</v>
      </c>
      <c r="DE12" s="75"/>
      <c r="DF12" s="75"/>
      <c r="DG12" s="75" t="s">
        <v>65</v>
      </c>
      <c r="DH12" s="75"/>
      <c r="DI12" s="75"/>
      <c r="DJ12" s="75" t="s">
        <v>66</v>
      </c>
      <c r="DK12" s="75"/>
      <c r="DL12" s="75"/>
      <c r="DM12" s="75" t="s">
        <v>67</v>
      </c>
      <c r="DN12" s="75"/>
      <c r="DO12" s="75"/>
    </row>
    <row r="13" spans="1:254" ht="60" customHeight="1">
      <c r="A13" s="90"/>
      <c r="B13" s="90"/>
      <c r="C13" s="76" t="s">
        <v>68</v>
      </c>
      <c r="D13" s="76"/>
      <c r="E13" s="76"/>
      <c r="F13" s="76" t="s">
        <v>69</v>
      </c>
      <c r="G13" s="76"/>
      <c r="H13" s="76"/>
      <c r="I13" s="76" t="s">
        <v>70</v>
      </c>
      <c r="J13" s="76"/>
      <c r="K13" s="76"/>
      <c r="L13" s="76" t="s">
        <v>71</v>
      </c>
      <c r="M13" s="76"/>
      <c r="N13" s="76"/>
      <c r="O13" s="76" t="s">
        <v>72</v>
      </c>
      <c r="P13" s="76"/>
      <c r="Q13" s="76"/>
      <c r="R13" s="76" t="s">
        <v>73</v>
      </c>
      <c r="S13" s="76"/>
      <c r="T13" s="76"/>
      <c r="U13" s="76" t="s">
        <v>74</v>
      </c>
      <c r="V13" s="76"/>
      <c r="W13" s="76"/>
      <c r="X13" s="76" t="s">
        <v>75</v>
      </c>
      <c r="Y13" s="76"/>
      <c r="Z13" s="76"/>
      <c r="AA13" s="76" t="s">
        <v>76</v>
      </c>
      <c r="AB13" s="76"/>
      <c r="AC13" s="76"/>
      <c r="AD13" s="76" t="s">
        <v>77</v>
      </c>
      <c r="AE13" s="76"/>
      <c r="AF13" s="76"/>
      <c r="AG13" s="76" t="s">
        <v>78</v>
      </c>
      <c r="AH13" s="76"/>
      <c r="AI13" s="76"/>
      <c r="AJ13" s="76" t="s">
        <v>79</v>
      </c>
      <c r="AK13" s="76"/>
      <c r="AL13" s="76"/>
      <c r="AM13" s="76" t="s">
        <v>80</v>
      </c>
      <c r="AN13" s="76"/>
      <c r="AO13" s="76"/>
      <c r="AP13" s="76" t="s">
        <v>81</v>
      </c>
      <c r="AQ13" s="76"/>
      <c r="AR13" s="76"/>
      <c r="AS13" s="76" t="s">
        <v>82</v>
      </c>
      <c r="AT13" s="76"/>
      <c r="AU13" s="76"/>
      <c r="AV13" s="76" t="s">
        <v>83</v>
      </c>
      <c r="AW13" s="76"/>
      <c r="AX13" s="76"/>
      <c r="AY13" s="76" t="s">
        <v>84</v>
      </c>
      <c r="AZ13" s="76"/>
      <c r="BA13" s="76"/>
      <c r="BB13" s="76" t="s">
        <v>85</v>
      </c>
      <c r="BC13" s="76"/>
      <c r="BD13" s="76"/>
      <c r="BE13" s="76" t="s">
        <v>86</v>
      </c>
      <c r="BF13" s="76"/>
      <c r="BG13" s="76"/>
      <c r="BH13" s="76" t="s">
        <v>87</v>
      </c>
      <c r="BI13" s="76"/>
      <c r="BJ13" s="76"/>
      <c r="BK13" s="76" t="s">
        <v>88</v>
      </c>
      <c r="BL13" s="76"/>
      <c r="BM13" s="76"/>
      <c r="BN13" s="76" t="s">
        <v>89</v>
      </c>
      <c r="BO13" s="76"/>
      <c r="BP13" s="76"/>
      <c r="BQ13" s="76" t="s">
        <v>90</v>
      </c>
      <c r="BR13" s="76"/>
      <c r="BS13" s="76"/>
      <c r="BT13" s="76" t="s">
        <v>91</v>
      </c>
      <c r="BU13" s="76"/>
      <c r="BV13" s="76"/>
      <c r="BW13" s="76" t="s">
        <v>92</v>
      </c>
      <c r="BX13" s="76"/>
      <c r="BY13" s="76"/>
      <c r="BZ13" s="76" t="s">
        <v>93</v>
      </c>
      <c r="CA13" s="76"/>
      <c r="CB13" s="76"/>
      <c r="CC13" s="76" t="s">
        <v>94</v>
      </c>
      <c r="CD13" s="76"/>
      <c r="CE13" s="76"/>
      <c r="CF13" s="76" t="s">
        <v>95</v>
      </c>
      <c r="CG13" s="76"/>
      <c r="CH13" s="76"/>
      <c r="CI13" s="76" t="s">
        <v>96</v>
      </c>
      <c r="CJ13" s="76"/>
      <c r="CK13" s="76"/>
      <c r="CL13" s="76" t="s">
        <v>97</v>
      </c>
      <c r="CM13" s="76"/>
      <c r="CN13" s="76"/>
      <c r="CO13" s="76" t="s">
        <v>98</v>
      </c>
      <c r="CP13" s="76"/>
      <c r="CQ13" s="76"/>
      <c r="CR13" s="76" t="s">
        <v>99</v>
      </c>
      <c r="CS13" s="76"/>
      <c r="CT13" s="76"/>
      <c r="CU13" s="76" t="s">
        <v>100</v>
      </c>
      <c r="CV13" s="76"/>
      <c r="CW13" s="76"/>
      <c r="CX13" s="76" t="s">
        <v>101</v>
      </c>
      <c r="CY13" s="76"/>
      <c r="CZ13" s="76"/>
      <c r="DA13" s="76" t="s">
        <v>102</v>
      </c>
      <c r="DB13" s="76"/>
      <c r="DC13" s="76"/>
      <c r="DD13" s="76" t="s">
        <v>103</v>
      </c>
      <c r="DE13" s="76"/>
      <c r="DF13" s="76"/>
      <c r="DG13" s="76" t="s">
        <v>104</v>
      </c>
      <c r="DH13" s="76"/>
      <c r="DI13" s="76"/>
      <c r="DJ13" s="76" t="s">
        <v>105</v>
      </c>
      <c r="DK13" s="76"/>
      <c r="DL13" s="76"/>
      <c r="DM13" s="76" t="s">
        <v>106</v>
      </c>
      <c r="DN13" s="76"/>
      <c r="DO13" s="76"/>
    </row>
    <row r="14" spans="1:254" ht="111.75" customHeight="1">
      <c r="A14" s="90"/>
      <c r="B14" s="90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4">
        <v>1</v>
      </c>
      <c r="B15" s="3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</row>
    <row r="25" spans="1:254" ht="15.6">
      <c r="A25" s="10">
        <v>11</v>
      </c>
      <c r="B25" s="8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</row>
    <row r="40" spans="1:254">
      <c r="A40" s="77" t="s">
        <v>205</v>
      </c>
      <c r="B40" s="78"/>
      <c r="C40" s="10">
        <f t="shared" ref="C40:AH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 t="shared" si="0"/>
        <v>0</v>
      </c>
      <c r="R40" s="10">
        <f t="shared" si="0"/>
        <v>0</v>
      </c>
      <c r="S40" s="10">
        <f t="shared" si="0"/>
        <v>0</v>
      </c>
      <c r="T40" s="10">
        <f t="shared" si="0"/>
        <v>0</v>
      </c>
      <c r="U40" s="10">
        <f t="shared" si="0"/>
        <v>0</v>
      </c>
      <c r="V40" s="10">
        <f t="shared" si="0"/>
        <v>0</v>
      </c>
      <c r="W40" s="10">
        <f t="shared" si="0"/>
        <v>0</v>
      </c>
      <c r="X40" s="10">
        <f t="shared" si="0"/>
        <v>0</v>
      </c>
      <c r="Y40" s="10">
        <f t="shared" si="0"/>
        <v>0</v>
      </c>
      <c r="Z40" s="10">
        <f t="shared" si="0"/>
        <v>0</v>
      </c>
      <c r="AA40" s="10">
        <f t="shared" si="0"/>
        <v>0</v>
      </c>
      <c r="AB40" s="10">
        <f t="shared" si="0"/>
        <v>0</v>
      </c>
      <c r="AC40" s="10">
        <f t="shared" si="0"/>
        <v>0</v>
      </c>
      <c r="AD40" s="10">
        <f t="shared" si="0"/>
        <v>0</v>
      </c>
      <c r="AE40" s="10">
        <f t="shared" si="0"/>
        <v>0</v>
      </c>
      <c r="AF40" s="10">
        <f t="shared" si="0"/>
        <v>0</v>
      </c>
      <c r="AG40" s="10">
        <f t="shared" si="0"/>
        <v>0</v>
      </c>
      <c r="AH40" s="10">
        <f t="shared" si="0"/>
        <v>0</v>
      </c>
      <c r="AI40" s="10">
        <f t="shared" ref="AI40:BN40" si="1">SUM(AI15:AI39)</f>
        <v>0</v>
      </c>
      <c r="AJ40" s="10">
        <f t="shared" si="1"/>
        <v>0</v>
      </c>
      <c r="AK40" s="10">
        <f t="shared" si="1"/>
        <v>0</v>
      </c>
      <c r="AL40" s="10">
        <f t="shared" si="1"/>
        <v>0</v>
      </c>
      <c r="AM40" s="10">
        <f t="shared" si="1"/>
        <v>0</v>
      </c>
      <c r="AN40" s="10">
        <f t="shared" si="1"/>
        <v>0</v>
      </c>
      <c r="AO40" s="10">
        <f t="shared" si="1"/>
        <v>0</v>
      </c>
      <c r="AP40" s="10">
        <f t="shared" si="1"/>
        <v>0</v>
      </c>
      <c r="AQ40" s="10">
        <f t="shared" si="1"/>
        <v>0</v>
      </c>
      <c r="AR40" s="10">
        <f t="shared" si="1"/>
        <v>0</v>
      </c>
      <c r="AS40" s="10">
        <f t="shared" si="1"/>
        <v>0</v>
      </c>
      <c r="AT40" s="10">
        <f t="shared" si="1"/>
        <v>0</v>
      </c>
      <c r="AU40" s="10">
        <f t="shared" si="1"/>
        <v>0</v>
      </c>
      <c r="AV40" s="10">
        <f t="shared" si="1"/>
        <v>0</v>
      </c>
      <c r="AW40" s="10">
        <f t="shared" si="1"/>
        <v>0</v>
      </c>
      <c r="AX40" s="10">
        <f t="shared" si="1"/>
        <v>0</v>
      </c>
      <c r="AY40" s="10">
        <f t="shared" si="1"/>
        <v>0</v>
      </c>
      <c r="AZ40" s="10">
        <f t="shared" si="1"/>
        <v>0</v>
      </c>
      <c r="BA40" s="10">
        <f t="shared" si="1"/>
        <v>0</v>
      </c>
      <c r="BB40" s="10">
        <f t="shared" si="1"/>
        <v>0</v>
      </c>
      <c r="BC40" s="10">
        <f t="shared" si="1"/>
        <v>0</v>
      </c>
      <c r="BD40" s="10">
        <f t="shared" si="1"/>
        <v>0</v>
      </c>
      <c r="BE40" s="10">
        <f t="shared" si="1"/>
        <v>0</v>
      </c>
      <c r="BF40" s="10">
        <f t="shared" si="1"/>
        <v>0</v>
      </c>
      <c r="BG40" s="10">
        <f t="shared" si="1"/>
        <v>0</v>
      </c>
      <c r="BH40" s="10">
        <f t="shared" si="1"/>
        <v>0</v>
      </c>
      <c r="BI40" s="10">
        <f t="shared" si="1"/>
        <v>0</v>
      </c>
      <c r="BJ40" s="10">
        <f t="shared" si="1"/>
        <v>0</v>
      </c>
      <c r="BK40" s="10">
        <f t="shared" si="1"/>
        <v>0</v>
      </c>
      <c r="BL40" s="10">
        <f t="shared" si="1"/>
        <v>0</v>
      </c>
      <c r="BM40" s="10">
        <f t="shared" si="1"/>
        <v>0</v>
      </c>
      <c r="BN40" s="10">
        <f t="shared" si="1"/>
        <v>0</v>
      </c>
      <c r="BO40" s="10">
        <f t="shared" ref="BO40:CT40" si="2">SUM(BO15:BO39)</f>
        <v>0</v>
      </c>
      <c r="BP40" s="10">
        <f t="shared" si="2"/>
        <v>0</v>
      </c>
      <c r="BQ40" s="10">
        <f t="shared" si="2"/>
        <v>0</v>
      </c>
      <c r="BR40" s="10">
        <f t="shared" si="2"/>
        <v>0</v>
      </c>
      <c r="BS40" s="10">
        <f t="shared" si="2"/>
        <v>0</v>
      </c>
      <c r="BT40" s="10">
        <f t="shared" si="2"/>
        <v>0</v>
      </c>
      <c r="BU40" s="10">
        <f t="shared" si="2"/>
        <v>0</v>
      </c>
      <c r="BV40" s="10">
        <f t="shared" si="2"/>
        <v>0</v>
      </c>
      <c r="BW40" s="10">
        <f t="shared" si="2"/>
        <v>0</v>
      </c>
      <c r="BX40" s="10">
        <f t="shared" si="2"/>
        <v>0</v>
      </c>
      <c r="BY40" s="10">
        <f t="shared" si="2"/>
        <v>0</v>
      </c>
      <c r="BZ40" s="10">
        <f t="shared" si="2"/>
        <v>0</v>
      </c>
      <c r="CA40" s="10">
        <f t="shared" si="2"/>
        <v>0</v>
      </c>
      <c r="CB40" s="10">
        <f t="shared" si="2"/>
        <v>0</v>
      </c>
      <c r="CC40" s="10">
        <f t="shared" si="2"/>
        <v>0</v>
      </c>
      <c r="CD40" s="10">
        <f t="shared" si="2"/>
        <v>0</v>
      </c>
      <c r="CE40" s="10">
        <f t="shared" si="2"/>
        <v>0</v>
      </c>
      <c r="CF40" s="10">
        <f t="shared" si="2"/>
        <v>0</v>
      </c>
      <c r="CG40" s="10">
        <f t="shared" si="2"/>
        <v>0</v>
      </c>
      <c r="CH40" s="10">
        <f t="shared" si="2"/>
        <v>0</v>
      </c>
      <c r="CI40" s="10">
        <f t="shared" si="2"/>
        <v>0</v>
      </c>
      <c r="CJ40" s="10">
        <f t="shared" si="2"/>
        <v>0</v>
      </c>
      <c r="CK40" s="10">
        <f t="shared" si="2"/>
        <v>0</v>
      </c>
      <c r="CL40" s="10">
        <f t="shared" si="2"/>
        <v>0</v>
      </c>
      <c r="CM40" s="10">
        <f t="shared" si="2"/>
        <v>0</v>
      </c>
      <c r="CN40" s="10">
        <f t="shared" si="2"/>
        <v>0</v>
      </c>
      <c r="CO40" s="10">
        <f t="shared" si="2"/>
        <v>0</v>
      </c>
      <c r="CP40" s="10">
        <f t="shared" si="2"/>
        <v>0</v>
      </c>
      <c r="CQ40" s="10">
        <f t="shared" si="2"/>
        <v>0</v>
      </c>
      <c r="CR40" s="10">
        <f t="shared" si="2"/>
        <v>0</v>
      </c>
      <c r="CS40" s="10">
        <f t="shared" si="2"/>
        <v>0</v>
      </c>
      <c r="CT40" s="10">
        <f t="shared" si="2"/>
        <v>0</v>
      </c>
      <c r="CU40" s="10">
        <f t="shared" ref="CU40:DO40" si="3">SUM(CU15:CU39)</f>
        <v>0</v>
      </c>
      <c r="CV40" s="10">
        <f t="shared" si="3"/>
        <v>0</v>
      </c>
      <c r="CW40" s="10">
        <f t="shared" si="3"/>
        <v>0</v>
      </c>
      <c r="CX40" s="10">
        <f t="shared" si="3"/>
        <v>0</v>
      </c>
      <c r="CY40" s="10">
        <f t="shared" si="3"/>
        <v>0</v>
      </c>
      <c r="CZ40" s="10">
        <f t="shared" si="3"/>
        <v>0</v>
      </c>
      <c r="DA40" s="10">
        <f t="shared" si="3"/>
        <v>0</v>
      </c>
      <c r="DB40" s="10">
        <f t="shared" si="3"/>
        <v>0</v>
      </c>
      <c r="DC40" s="10">
        <f t="shared" si="3"/>
        <v>0</v>
      </c>
      <c r="DD40" s="10">
        <f t="shared" si="3"/>
        <v>0</v>
      </c>
      <c r="DE40" s="10">
        <f t="shared" si="3"/>
        <v>0</v>
      </c>
      <c r="DF40" s="10">
        <f t="shared" si="3"/>
        <v>0</v>
      </c>
      <c r="DG40" s="10">
        <f t="shared" si="3"/>
        <v>0</v>
      </c>
      <c r="DH40" s="10">
        <f t="shared" si="3"/>
        <v>0</v>
      </c>
      <c r="DI40" s="10">
        <f t="shared" si="3"/>
        <v>0</v>
      </c>
      <c r="DJ40" s="10">
        <f t="shared" si="3"/>
        <v>0</v>
      </c>
      <c r="DK40" s="10">
        <f t="shared" si="3"/>
        <v>0</v>
      </c>
      <c r="DL40" s="10">
        <f t="shared" si="3"/>
        <v>0</v>
      </c>
      <c r="DM40" s="10">
        <f t="shared" si="3"/>
        <v>0</v>
      </c>
      <c r="DN40" s="10">
        <f t="shared" si="3"/>
        <v>0</v>
      </c>
      <c r="DO40" s="10">
        <f t="shared" si="3"/>
        <v>0</v>
      </c>
    </row>
    <row r="41" spans="1:254" ht="39" customHeight="1">
      <c r="A41" s="79" t="s">
        <v>206</v>
      </c>
      <c r="B41" s="80"/>
      <c r="C41" s="56">
        <f>C40/25%</f>
        <v>0</v>
      </c>
      <c r="D41" s="56">
        <f>D40/25%</f>
        <v>0</v>
      </c>
      <c r="E41" s="56">
        <f t="shared" ref="E41:BP41" si="4">E40/25%</f>
        <v>0</v>
      </c>
      <c r="F41" s="56">
        <f t="shared" si="4"/>
        <v>0</v>
      </c>
      <c r="G41" s="56">
        <f t="shared" si="4"/>
        <v>0</v>
      </c>
      <c r="H41" s="56">
        <f t="shared" si="4"/>
        <v>0</v>
      </c>
      <c r="I41" s="56">
        <f t="shared" si="4"/>
        <v>0</v>
      </c>
      <c r="J41" s="56">
        <f t="shared" si="4"/>
        <v>0</v>
      </c>
      <c r="K41" s="56">
        <f t="shared" si="4"/>
        <v>0</v>
      </c>
      <c r="L41" s="56">
        <f t="shared" si="4"/>
        <v>0</v>
      </c>
      <c r="M41" s="56">
        <f t="shared" si="4"/>
        <v>0</v>
      </c>
      <c r="N41" s="56">
        <f t="shared" si="4"/>
        <v>0</v>
      </c>
      <c r="O41" s="56">
        <f t="shared" si="4"/>
        <v>0</v>
      </c>
      <c r="P41" s="56">
        <f t="shared" si="4"/>
        <v>0</v>
      </c>
      <c r="Q41" s="56">
        <f t="shared" si="4"/>
        <v>0</v>
      </c>
      <c r="R41" s="56">
        <f t="shared" si="4"/>
        <v>0</v>
      </c>
      <c r="S41" s="56">
        <f t="shared" si="4"/>
        <v>0</v>
      </c>
      <c r="T41" s="56">
        <f t="shared" si="4"/>
        <v>0</v>
      </c>
      <c r="U41" s="56">
        <f t="shared" si="4"/>
        <v>0</v>
      </c>
      <c r="V41" s="56">
        <f t="shared" si="4"/>
        <v>0</v>
      </c>
      <c r="W41" s="56">
        <f t="shared" si="4"/>
        <v>0</v>
      </c>
      <c r="X41" s="56">
        <f t="shared" si="4"/>
        <v>0</v>
      </c>
      <c r="Y41" s="56">
        <f t="shared" si="4"/>
        <v>0</v>
      </c>
      <c r="Z41" s="56">
        <f t="shared" si="4"/>
        <v>0</v>
      </c>
      <c r="AA41" s="56">
        <f t="shared" si="4"/>
        <v>0</v>
      </c>
      <c r="AB41" s="56">
        <f t="shared" si="4"/>
        <v>0</v>
      </c>
      <c r="AC41" s="56">
        <f t="shared" si="4"/>
        <v>0</v>
      </c>
      <c r="AD41" s="56">
        <f t="shared" si="4"/>
        <v>0</v>
      </c>
      <c r="AE41" s="56">
        <f t="shared" si="4"/>
        <v>0</v>
      </c>
      <c r="AF41" s="56">
        <f t="shared" si="4"/>
        <v>0</v>
      </c>
      <c r="AG41" s="56">
        <f t="shared" si="4"/>
        <v>0</v>
      </c>
      <c r="AH41" s="56">
        <f t="shared" si="4"/>
        <v>0</v>
      </c>
      <c r="AI41" s="56">
        <f t="shared" si="4"/>
        <v>0</v>
      </c>
      <c r="AJ41" s="56">
        <f t="shared" si="4"/>
        <v>0</v>
      </c>
      <c r="AK41" s="56">
        <f t="shared" si="4"/>
        <v>0</v>
      </c>
      <c r="AL41" s="56">
        <f t="shared" si="4"/>
        <v>0</v>
      </c>
      <c r="AM41" s="56">
        <f t="shared" si="4"/>
        <v>0</v>
      </c>
      <c r="AN41" s="56">
        <f t="shared" si="4"/>
        <v>0</v>
      </c>
      <c r="AO41" s="56">
        <f t="shared" si="4"/>
        <v>0</v>
      </c>
      <c r="AP41" s="56">
        <f t="shared" si="4"/>
        <v>0</v>
      </c>
      <c r="AQ41" s="56">
        <f t="shared" si="4"/>
        <v>0</v>
      </c>
      <c r="AR41" s="56">
        <f t="shared" si="4"/>
        <v>0</v>
      </c>
      <c r="AS41" s="56">
        <f t="shared" si="4"/>
        <v>0</v>
      </c>
      <c r="AT41" s="56">
        <f t="shared" si="4"/>
        <v>0</v>
      </c>
      <c r="AU41" s="56">
        <f t="shared" si="4"/>
        <v>0</v>
      </c>
      <c r="AV41" s="56">
        <f t="shared" si="4"/>
        <v>0</v>
      </c>
      <c r="AW41" s="56">
        <f t="shared" si="4"/>
        <v>0</v>
      </c>
      <c r="AX41" s="56">
        <f t="shared" si="4"/>
        <v>0</v>
      </c>
      <c r="AY41" s="56">
        <f t="shared" si="4"/>
        <v>0</v>
      </c>
      <c r="AZ41" s="56">
        <f t="shared" si="4"/>
        <v>0</v>
      </c>
      <c r="BA41" s="56">
        <f t="shared" si="4"/>
        <v>0</v>
      </c>
      <c r="BB41" s="56">
        <f t="shared" si="4"/>
        <v>0</v>
      </c>
      <c r="BC41" s="56">
        <f t="shared" si="4"/>
        <v>0</v>
      </c>
      <c r="BD41" s="56">
        <f t="shared" si="4"/>
        <v>0</v>
      </c>
      <c r="BE41" s="56">
        <f t="shared" si="4"/>
        <v>0</v>
      </c>
      <c r="BF41" s="56">
        <f t="shared" si="4"/>
        <v>0</v>
      </c>
      <c r="BG41" s="56">
        <f t="shared" si="4"/>
        <v>0</v>
      </c>
      <c r="BH41" s="53">
        <f t="shared" si="4"/>
        <v>0</v>
      </c>
      <c r="BI41" s="53">
        <f t="shared" si="4"/>
        <v>0</v>
      </c>
      <c r="BJ41" s="53">
        <f t="shared" si="4"/>
        <v>0</v>
      </c>
      <c r="BK41" s="53">
        <f t="shared" si="4"/>
        <v>0</v>
      </c>
      <c r="BL41" s="53">
        <f t="shared" si="4"/>
        <v>0</v>
      </c>
      <c r="BM41" s="53">
        <f t="shared" si="4"/>
        <v>0</v>
      </c>
      <c r="BN41" s="53">
        <f t="shared" si="4"/>
        <v>0</v>
      </c>
      <c r="BO41" s="53">
        <f t="shared" si="4"/>
        <v>0</v>
      </c>
      <c r="BP41" s="53">
        <f t="shared" si="4"/>
        <v>0</v>
      </c>
      <c r="BQ41" s="53">
        <f t="shared" ref="BQ41:DO41" si="5">BQ40/25%</f>
        <v>0</v>
      </c>
      <c r="BR41" s="53">
        <f t="shared" si="5"/>
        <v>0</v>
      </c>
      <c r="BS41" s="53">
        <f t="shared" si="5"/>
        <v>0</v>
      </c>
      <c r="BT41" s="53">
        <f t="shared" si="5"/>
        <v>0</v>
      </c>
      <c r="BU41" s="53">
        <f t="shared" si="5"/>
        <v>0</v>
      </c>
      <c r="BV41" s="53">
        <f t="shared" si="5"/>
        <v>0</v>
      </c>
      <c r="BW41" s="56">
        <f t="shared" si="5"/>
        <v>0</v>
      </c>
      <c r="BX41" s="56">
        <f t="shared" si="5"/>
        <v>0</v>
      </c>
      <c r="BY41" s="56">
        <f t="shared" si="5"/>
        <v>0</v>
      </c>
      <c r="BZ41" s="56">
        <f t="shared" si="5"/>
        <v>0</v>
      </c>
      <c r="CA41" s="56">
        <f t="shared" si="5"/>
        <v>0</v>
      </c>
      <c r="CB41" s="56">
        <f t="shared" si="5"/>
        <v>0</v>
      </c>
      <c r="CC41" s="56">
        <f t="shared" si="5"/>
        <v>0</v>
      </c>
      <c r="CD41" s="56">
        <f t="shared" si="5"/>
        <v>0</v>
      </c>
      <c r="CE41" s="56">
        <f t="shared" si="5"/>
        <v>0</v>
      </c>
      <c r="CF41" s="56">
        <f t="shared" si="5"/>
        <v>0</v>
      </c>
      <c r="CG41" s="56">
        <f t="shared" si="5"/>
        <v>0</v>
      </c>
      <c r="CH41" s="56">
        <f t="shared" si="5"/>
        <v>0</v>
      </c>
      <c r="CI41" s="56">
        <f t="shared" si="5"/>
        <v>0</v>
      </c>
      <c r="CJ41" s="56">
        <f t="shared" si="5"/>
        <v>0</v>
      </c>
      <c r="CK41" s="56">
        <f t="shared" si="5"/>
        <v>0</v>
      </c>
      <c r="CL41" s="56">
        <f t="shared" si="5"/>
        <v>0</v>
      </c>
      <c r="CM41" s="56">
        <f t="shared" si="5"/>
        <v>0</v>
      </c>
      <c r="CN41" s="56">
        <f t="shared" si="5"/>
        <v>0</v>
      </c>
      <c r="CO41" s="56">
        <f t="shared" si="5"/>
        <v>0</v>
      </c>
      <c r="CP41" s="56">
        <f t="shared" si="5"/>
        <v>0</v>
      </c>
      <c r="CQ41" s="56">
        <f t="shared" si="5"/>
        <v>0</v>
      </c>
      <c r="CR41" s="56">
        <f t="shared" si="5"/>
        <v>0</v>
      </c>
      <c r="CS41" s="56">
        <f t="shared" si="5"/>
        <v>0</v>
      </c>
      <c r="CT41" s="56">
        <f t="shared" si="5"/>
        <v>0</v>
      </c>
      <c r="CU41" s="56">
        <f t="shared" si="5"/>
        <v>0</v>
      </c>
      <c r="CV41" s="56">
        <f t="shared" si="5"/>
        <v>0</v>
      </c>
      <c r="CW41" s="56">
        <f t="shared" si="5"/>
        <v>0</v>
      </c>
      <c r="CX41" s="56">
        <f t="shared" si="5"/>
        <v>0</v>
      </c>
      <c r="CY41" s="56">
        <f t="shared" si="5"/>
        <v>0</v>
      </c>
      <c r="CZ41" s="56">
        <f t="shared" si="5"/>
        <v>0</v>
      </c>
      <c r="DA41" s="53">
        <f t="shared" si="5"/>
        <v>0</v>
      </c>
      <c r="DB41" s="53">
        <f t="shared" si="5"/>
        <v>0</v>
      </c>
      <c r="DC41" s="53">
        <f t="shared" si="5"/>
        <v>0</v>
      </c>
      <c r="DD41" s="53">
        <f t="shared" si="5"/>
        <v>0</v>
      </c>
      <c r="DE41" s="53">
        <f t="shared" si="5"/>
        <v>0</v>
      </c>
      <c r="DF41" s="53">
        <f t="shared" si="5"/>
        <v>0</v>
      </c>
      <c r="DG41" s="53">
        <f t="shared" si="5"/>
        <v>0</v>
      </c>
      <c r="DH41" s="53">
        <f t="shared" si="5"/>
        <v>0</v>
      </c>
      <c r="DI41" s="53">
        <f t="shared" si="5"/>
        <v>0</v>
      </c>
      <c r="DJ41" s="53">
        <f t="shared" si="5"/>
        <v>0</v>
      </c>
      <c r="DK41" s="53">
        <f t="shared" si="5"/>
        <v>0</v>
      </c>
      <c r="DL41" s="53">
        <f t="shared" si="5"/>
        <v>0</v>
      </c>
      <c r="DM41" s="53">
        <f t="shared" si="5"/>
        <v>0</v>
      </c>
      <c r="DN41" s="53">
        <f t="shared" si="5"/>
        <v>0</v>
      </c>
      <c r="DO41" s="53">
        <f t="shared" si="5"/>
        <v>0</v>
      </c>
    </row>
    <row r="42" spans="1:254">
      <c r="B42" s="57"/>
      <c r="C42" s="58"/>
      <c r="T42" s="57"/>
    </row>
    <row r="43" spans="1:254">
      <c r="B43" s="81" t="s">
        <v>207</v>
      </c>
      <c r="C43" s="82"/>
      <c r="D43" s="82"/>
      <c r="E43" s="83"/>
      <c r="F43" s="38"/>
      <c r="G43" s="38"/>
      <c r="T43" s="57"/>
    </row>
    <row r="44" spans="1:254">
      <c r="B44" s="15" t="s">
        <v>208</v>
      </c>
      <c r="C44" s="59" t="s">
        <v>209</v>
      </c>
      <c r="D44" s="60">
        <f>E44/100*25</f>
        <v>0</v>
      </c>
      <c r="E44" s="61">
        <f>(C41+F41+I41+L41+O41+R41+U41)/7</f>
        <v>0</v>
      </c>
      <c r="F44" s="14"/>
      <c r="G44" s="14"/>
      <c r="T44" s="57"/>
    </row>
    <row r="45" spans="1:254">
      <c r="B45" s="15" t="s">
        <v>210</v>
      </c>
      <c r="C45" s="62" t="s">
        <v>209</v>
      </c>
      <c r="D45" s="16">
        <f>E45/100*25</f>
        <v>0</v>
      </c>
      <c r="E45" s="17">
        <f>(D41+G41+J41+M41+P41+S41+V41)/7</f>
        <v>0</v>
      </c>
      <c r="F45" s="14"/>
      <c r="G45" s="14"/>
      <c r="T45" s="57"/>
    </row>
    <row r="46" spans="1:254">
      <c r="B46" s="15" t="s">
        <v>211</v>
      </c>
      <c r="C46" s="62" t="s">
        <v>209</v>
      </c>
      <c r="D46" s="16">
        <f>E46/100*25</f>
        <v>0</v>
      </c>
      <c r="E46" s="17">
        <f>(E41+H41+K41+N41+Q41+T41+W41)/7</f>
        <v>0</v>
      </c>
      <c r="F46" s="14"/>
      <c r="G46" s="14"/>
      <c r="T46" s="57"/>
    </row>
    <row r="47" spans="1:254">
      <c r="B47" s="15"/>
      <c r="C47" s="62"/>
      <c r="D47" s="21">
        <f>SUM(D44:D46)</f>
        <v>0</v>
      </c>
      <c r="E47" s="21">
        <f>SUM(E44:E46)</f>
        <v>0</v>
      </c>
      <c r="F47" s="14"/>
      <c r="G47" s="14"/>
    </row>
    <row r="48" spans="1:254" ht="15" customHeight="1">
      <c r="B48" s="15"/>
      <c r="D48" s="84" t="s">
        <v>12</v>
      </c>
      <c r="E48" s="85"/>
      <c r="F48" s="86" t="s">
        <v>13</v>
      </c>
      <c r="G48" s="87"/>
    </row>
    <row r="49" spans="2:7" ht="15" customHeight="1">
      <c r="B49" s="15" t="s">
        <v>208</v>
      </c>
      <c r="C49" s="62" t="s">
        <v>212</v>
      </c>
      <c r="D49" s="16">
        <f>E49/100*25</f>
        <v>0</v>
      </c>
      <c r="E49" s="17">
        <f>(X41+AA41+AD41+AG41+AJ41+AM41+AP41)/7</f>
        <v>0</v>
      </c>
      <c r="F49" s="16">
        <f>G49/100*25</f>
        <v>0</v>
      </c>
      <c r="G49" s="17">
        <f>(AS41+AV41+AY41+BB41+BE41)/5</f>
        <v>0</v>
      </c>
    </row>
    <row r="50" spans="2:7">
      <c r="B50" s="15" t="s">
        <v>210</v>
      </c>
      <c r="C50" s="62" t="s">
        <v>212</v>
      </c>
      <c r="D50" s="16">
        <f>E50/100*25</f>
        <v>0</v>
      </c>
      <c r="E50" s="17">
        <f>(Y41+AB41+AE41+AH41+AK41+AN41+AQ41)/7</f>
        <v>0</v>
      </c>
      <c r="F50" s="16">
        <f>G50/100*25</f>
        <v>0</v>
      </c>
      <c r="G50" s="17">
        <f>(AT41+AW41+AZ41+BC41+BF41)/5</f>
        <v>0</v>
      </c>
    </row>
    <row r="51" spans="2:7">
      <c r="B51" s="15" t="s">
        <v>211</v>
      </c>
      <c r="C51" s="62" t="s">
        <v>212</v>
      </c>
      <c r="D51" s="16">
        <f>E51/100*25</f>
        <v>0</v>
      </c>
      <c r="E51" s="17">
        <f>(Z41+AC41+AF41+AI41+AL41+AO41+AR41)/7</f>
        <v>0</v>
      </c>
      <c r="F51" s="16">
        <f>G51/100*25</f>
        <v>0</v>
      </c>
      <c r="G51" s="17">
        <f>(AU41+AX41+BA41+BD41+BG41)/5</f>
        <v>0</v>
      </c>
    </row>
    <row r="52" spans="2:7">
      <c r="B52" s="15"/>
      <c r="C52" s="62"/>
      <c r="D52" s="21">
        <f>SUM(D49:D51)</f>
        <v>0</v>
      </c>
      <c r="E52" s="21">
        <f>SUM(E49:E51)</f>
        <v>0</v>
      </c>
      <c r="F52" s="21">
        <f>SUM(F49:F51)</f>
        <v>0</v>
      </c>
      <c r="G52" s="21">
        <f>SUM(G49:G51)</f>
        <v>0</v>
      </c>
    </row>
    <row r="53" spans="2:7">
      <c r="B53" s="15" t="s">
        <v>208</v>
      </c>
      <c r="C53" s="62" t="s">
        <v>213</v>
      </c>
      <c r="D53" s="20">
        <f>E53/100*25</f>
        <v>0</v>
      </c>
      <c r="E53" s="17">
        <f>(BH41+BK41+BN41+BQ41+BT41)/5</f>
        <v>0</v>
      </c>
      <c r="F53" s="14"/>
      <c r="G53" s="14"/>
    </row>
    <row r="54" spans="2:7">
      <c r="B54" s="15" t="s">
        <v>210</v>
      </c>
      <c r="C54" s="62" t="s">
        <v>213</v>
      </c>
      <c r="D54" s="20">
        <f>E54/100*25</f>
        <v>0</v>
      </c>
      <c r="E54" s="17">
        <f>(BI41+BL41+BO41+BR41+BU41)/5</f>
        <v>0</v>
      </c>
      <c r="F54" s="14"/>
      <c r="G54" s="14"/>
    </row>
    <row r="55" spans="2:7">
      <c r="B55" s="15" t="s">
        <v>211</v>
      </c>
      <c r="C55" s="62" t="s">
        <v>213</v>
      </c>
      <c r="D55" s="20">
        <f>E55/100*25</f>
        <v>0</v>
      </c>
      <c r="E55" s="17">
        <f>(BJ41+BM41+BP41+BS41+BV41)/5</f>
        <v>0</v>
      </c>
      <c r="F55" s="14"/>
      <c r="G55" s="14"/>
    </row>
    <row r="56" spans="2:7">
      <c r="B56" s="15"/>
      <c r="C56" s="62"/>
      <c r="D56" s="22">
        <f>SUM(D53:D55)</f>
        <v>0</v>
      </c>
      <c r="E56" s="21">
        <f>SUM(E53:E55)</f>
        <v>0</v>
      </c>
      <c r="F56" s="14"/>
      <c r="G56" s="14"/>
    </row>
    <row r="57" spans="2:7">
      <c r="B57" s="15"/>
      <c r="C57" s="62"/>
      <c r="D57" s="84" t="s">
        <v>15</v>
      </c>
      <c r="E57" s="85"/>
      <c r="F57" s="88" t="s">
        <v>16</v>
      </c>
      <c r="G57" s="89"/>
    </row>
    <row r="58" spans="2:7">
      <c r="B58" s="15" t="s">
        <v>208</v>
      </c>
      <c r="C58" s="62" t="s">
        <v>214</v>
      </c>
      <c r="D58" s="20">
        <f>E58/100*25</f>
        <v>0</v>
      </c>
      <c r="E58" s="17">
        <f>(BW41+BZ41+CC41+CF41)/4</f>
        <v>0</v>
      </c>
      <c r="F58" s="20">
        <f>G58/100*25</f>
        <v>0</v>
      </c>
      <c r="G58" s="17">
        <f>(CI41+CL41+CO41+CR41+CU41+CX41)/6</f>
        <v>0</v>
      </c>
    </row>
    <row r="59" spans="2:7">
      <c r="B59" s="15" t="s">
        <v>210</v>
      </c>
      <c r="C59" s="62" t="s">
        <v>214</v>
      </c>
      <c r="D59" s="20">
        <f>E59/100*25</f>
        <v>0</v>
      </c>
      <c r="E59" s="17">
        <f>(BX41+CA41+CD41+CG41)/4</f>
        <v>0</v>
      </c>
      <c r="F59" s="20">
        <f t="shared" ref="F59:F60" si="6">G59/100*25</f>
        <v>0</v>
      </c>
      <c r="G59" s="17">
        <f>(CJ41+CM41+CP41+CS41+CV41+CY41)/6</f>
        <v>0</v>
      </c>
    </row>
    <row r="60" spans="2:7">
      <c r="B60" s="15" t="s">
        <v>211</v>
      </c>
      <c r="C60" s="62" t="s">
        <v>214</v>
      </c>
      <c r="D60" s="20">
        <f>E60/100*25</f>
        <v>0</v>
      </c>
      <c r="E60" s="17">
        <f>(BY41+CB41+CE41+CH41)/4</f>
        <v>0</v>
      </c>
      <c r="F60" s="20">
        <f t="shared" si="6"/>
        <v>0</v>
      </c>
      <c r="G60" s="17">
        <f>(CK41+CN41+CQ41+CT41+CW41+CZ41)/6</f>
        <v>0</v>
      </c>
    </row>
    <row r="61" spans="2:7">
      <c r="B61" s="15"/>
      <c r="C61" s="62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>
      <c r="B62" s="15" t="s">
        <v>208</v>
      </c>
      <c r="C62" s="62" t="s">
        <v>215</v>
      </c>
      <c r="D62" s="20">
        <f>E62/100*25</f>
        <v>0</v>
      </c>
      <c r="E62" s="17">
        <f>(DA41+DD41+DG41+DJ41+DM41)/5</f>
        <v>0</v>
      </c>
      <c r="F62" s="14"/>
      <c r="G62" s="14"/>
    </row>
    <row r="63" spans="2:7">
      <c r="B63" s="15" t="s">
        <v>210</v>
      </c>
      <c r="C63" s="62" t="s">
        <v>215</v>
      </c>
      <c r="D63" s="20">
        <f>E63/100*25</f>
        <v>0</v>
      </c>
      <c r="E63" s="17">
        <f>(DB41+DE41+DH41+DK41+DN41)/5</f>
        <v>0</v>
      </c>
      <c r="F63" s="14"/>
      <c r="G63" s="14"/>
    </row>
    <row r="64" spans="2:7">
      <c r="B64" s="15" t="s">
        <v>211</v>
      </c>
      <c r="C64" s="62" t="s">
        <v>215</v>
      </c>
      <c r="D64" s="20">
        <f>E64/100*25</f>
        <v>0</v>
      </c>
      <c r="E64" s="17">
        <f>(DC41+DF41+DI41+DL41+DO41)/5</f>
        <v>0</v>
      </c>
      <c r="F64" s="14"/>
      <c r="G64" s="14"/>
    </row>
    <row r="65" spans="2:7">
      <c r="B65" s="15"/>
      <c r="C65" s="62"/>
      <c r="D65" s="22">
        <f>SUM(D62:D64)</f>
        <v>0</v>
      </c>
      <c r="E65" s="22">
        <f>SUM(E62:E64)</f>
        <v>0</v>
      </c>
      <c r="F65" s="14"/>
      <c r="G65" s="14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7" t="s">
        <v>218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  <c r="P2" s="3"/>
      <c r="Q2" s="3"/>
      <c r="R2" s="3"/>
      <c r="S2" s="3"/>
      <c r="T2" s="3"/>
      <c r="U2" s="3"/>
      <c r="V2" s="3"/>
      <c r="DP2" s="68" t="s">
        <v>3</v>
      </c>
      <c r="DQ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0" t="s">
        <v>4</v>
      </c>
      <c r="B5" s="90" t="s">
        <v>5</v>
      </c>
      <c r="C5" s="69" t="s">
        <v>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7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1" t="s">
        <v>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9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2" t="s">
        <v>10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>
      <c r="A6" s="90"/>
      <c r="B6" s="90"/>
      <c r="C6" s="73" t="s">
        <v>11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12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13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14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219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15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4" t="s">
        <v>220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221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16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5" t="s">
        <v>17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6" hidden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6" hidden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6" hidden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6" hidden="1">
      <c r="A11" s="90"/>
      <c r="B11" s="90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6">
      <c r="A12" s="90"/>
      <c r="B12" s="90"/>
      <c r="C12" s="73" t="s">
        <v>222</v>
      </c>
      <c r="D12" s="73" t="s">
        <v>21</v>
      </c>
      <c r="E12" s="73" t="s">
        <v>22</v>
      </c>
      <c r="F12" s="73" t="s">
        <v>223</v>
      </c>
      <c r="G12" s="73" t="s">
        <v>24</v>
      </c>
      <c r="H12" s="73" t="s">
        <v>25</v>
      </c>
      <c r="I12" s="73" t="s">
        <v>224</v>
      </c>
      <c r="J12" s="73" t="s">
        <v>27</v>
      </c>
      <c r="K12" s="73" t="s">
        <v>28</v>
      </c>
      <c r="L12" s="73" t="s">
        <v>225</v>
      </c>
      <c r="M12" s="73" t="s">
        <v>27</v>
      </c>
      <c r="N12" s="73" t="s">
        <v>28</v>
      </c>
      <c r="O12" s="73" t="s">
        <v>226</v>
      </c>
      <c r="P12" s="73"/>
      <c r="Q12" s="73"/>
      <c r="R12" s="73" t="s">
        <v>21</v>
      </c>
      <c r="S12" s="73"/>
      <c r="T12" s="73"/>
      <c r="U12" s="73" t="s">
        <v>227</v>
      </c>
      <c r="V12" s="73"/>
      <c r="W12" s="73"/>
      <c r="X12" s="73" t="s">
        <v>30</v>
      </c>
      <c r="Y12" s="73"/>
      <c r="Z12" s="73"/>
      <c r="AA12" s="73" t="s">
        <v>24</v>
      </c>
      <c r="AB12" s="73"/>
      <c r="AC12" s="73"/>
      <c r="AD12" s="73" t="s">
        <v>25</v>
      </c>
      <c r="AE12" s="73"/>
      <c r="AF12" s="73"/>
      <c r="AG12" s="75" t="s">
        <v>35</v>
      </c>
      <c r="AH12" s="75"/>
      <c r="AI12" s="75"/>
      <c r="AJ12" s="73" t="s">
        <v>27</v>
      </c>
      <c r="AK12" s="73"/>
      <c r="AL12" s="73"/>
      <c r="AM12" s="75" t="s">
        <v>228</v>
      </c>
      <c r="AN12" s="75"/>
      <c r="AO12" s="75"/>
      <c r="AP12" s="75" t="s">
        <v>229</v>
      </c>
      <c r="AQ12" s="75"/>
      <c r="AR12" s="75"/>
      <c r="AS12" s="75" t="s">
        <v>230</v>
      </c>
      <c r="AT12" s="75"/>
      <c r="AU12" s="75"/>
      <c r="AV12" s="75" t="s">
        <v>231</v>
      </c>
      <c r="AW12" s="75"/>
      <c r="AX12" s="75"/>
      <c r="AY12" s="75" t="s">
        <v>232</v>
      </c>
      <c r="AZ12" s="75"/>
      <c r="BA12" s="75"/>
      <c r="BB12" s="75" t="s">
        <v>233</v>
      </c>
      <c r="BC12" s="75"/>
      <c r="BD12" s="75"/>
      <c r="BE12" s="75" t="s">
        <v>234</v>
      </c>
      <c r="BF12" s="75"/>
      <c r="BG12" s="75"/>
      <c r="BH12" s="75" t="s">
        <v>235</v>
      </c>
      <c r="BI12" s="75"/>
      <c r="BJ12" s="75"/>
      <c r="BK12" s="75" t="s">
        <v>236</v>
      </c>
      <c r="BL12" s="75"/>
      <c r="BM12" s="75"/>
      <c r="BN12" s="75" t="s">
        <v>237</v>
      </c>
      <c r="BO12" s="75"/>
      <c r="BP12" s="75"/>
      <c r="BQ12" s="75" t="s">
        <v>238</v>
      </c>
      <c r="BR12" s="75"/>
      <c r="BS12" s="75"/>
      <c r="BT12" s="75" t="s">
        <v>239</v>
      </c>
      <c r="BU12" s="75"/>
      <c r="BV12" s="75"/>
      <c r="BW12" s="75" t="s">
        <v>240</v>
      </c>
      <c r="BX12" s="75"/>
      <c r="BY12" s="75"/>
      <c r="BZ12" s="75" t="s">
        <v>241</v>
      </c>
      <c r="CA12" s="75"/>
      <c r="CB12" s="75"/>
      <c r="CC12" s="75" t="s">
        <v>242</v>
      </c>
      <c r="CD12" s="75"/>
      <c r="CE12" s="75"/>
      <c r="CF12" s="75" t="s">
        <v>243</v>
      </c>
      <c r="CG12" s="75"/>
      <c r="CH12" s="75"/>
      <c r="CI12" s="75" t="s">
        <v>244</v>
      </c>
      <c r="CJ12" s="75"/>
      <c r="CK12" s="75"/>
      <c r="CL12" s="75" t="s">
        <v>245</v>
      </c>
      <c r="CM12" s="75"/>
      <c r="CN12" s="75"/>
      <c r="CO12" s="75" t="s">
        <v>246</v>
      </c>
      <c r="CP12" s="75"/>
      <c r="CQ12" s="75"/>
      <c r="CR12" s="75" t="s">
        <v>247</v>
      </c>
      <c r="CS12" s="75"/>
      <c r="CT12" s="75"/>
      <c r="CU12" s="75" t="s">
        <v>248</v>
      </c>
      <c r="CV12" s="75"/>
      <c r="CW12" s="75"/>
      <c r="CX12" s="75" t="s">
        <v>249</v>
      </c>
      <c r="CY12" s="75"/>
      <c r="CZ12" s="75"/>
      <c r="DA12" s="75" t="s">
        <v>250</v>
      </c>
      <c r="DB12" s="75"/>
      <c r="DC12" s="75"/>
      <c r="DD12" s="75" t="s">
        <v>251</v>
      </c>
      <c r="DE12" s="75"/>
      <c r="DF12" s="75"/>
      <c r="DG12" s="75" t="s">
        <v>252</v>
      </c>
      <c r="DH12" s="75"/>
      <c r="DI12" s="75"/>
      <c r="DJ12" s="75" t="s">
        <v>253</v>
      </c>
      <c r="DK12" s="75"/>
      <c r="DL12" s="75"/>
      <c r="DM12" s="75" t="s">
        <v>254</v>
      </c>
      <c r="DN12" s="75"/>
      <c r="DO12" s="75"/>
      <c r="DP12" s="75" t="s">
        <v>255</v>
      </c>
      <c r="DQ12" s="75"/>
      <c r="DR12" s="75"/>
    </row>
    <row r="13" spans="1:254" ht="59.25" customHeight="1">
      <c r="A13" s="90"/>
      <c r="B13" s="90"/>
      <c r="C13" s="76" t="s">
        <v>256</v>
      </c>
      <c r="D13" s="76"/>
      <c r="E13" s="76"/>
      <c r="F13" s="76" t="s">
        <v>257</v>
      </c>
      <c r="G13" s="76"/>
      <c r="H13" s="76"/>
      <c r="I13" s="76" t="s">
        <v>258</v>
      </c>
      <c r="J13" s="76"/>
      <c r="K13" s="76"/>
      <c r="L13" s="76" t="s">
        <v>259</v>
      </c>
      <c r="M13" s="76"/>
      <c r="N13" s="76"/>
      <c r="O13" s="76" t="s">
        <v>260</v>
      </c>
      <c r="P13" s="76"/>
      <c r="Q13" s="76"/>
      <c r="R13" s="76" t="s">
        <v>261</v>
      </c>
      <c r="S13" s="76"/>
      <c r="T13" s="76"/>
      <c r="U13" s="76" t="s">
        <v>262</v>
      </c>
      <c r="V13" s="76"/>
      <c r="W13" s="76"/>
      <c r="X13" s="76" t="s">
        <v>263</v>
      </c>
      <c r="Y13" s="76"/>
      <c r="Z13" s="76"/>
      <c r="AA13" s="76" t="s">
        <v>264</v>
      </c>
      <c r="AB13" s="76"/>
      <c r="AC13" s="76"/>
      <c r="AD13" s="76" t="s">
        <v>265</v>
      </c>
      <c r="AE13" s="76"/>
      <c r="AF13" s="76"/>
      <c r="AG13" s="76" t="s">
        <v>266</v>
      </c>
      <c r="AH13" s="76"/>
      <c r="AI13" s="76"/>
      <c r="AJ13" s="76" t="s">
        <v>267</v>
      </c>
      <c r="AK13" s="76"/>
      <c r="AL13" s="76"/>
      <c r="AM13" s="76" t="s">
        <v>268</v>
      </c>
      <c r="AN13" s="76"/>
      <c r="AO13" s="76"/>
      <c r="AP13" s="76" t="s">
        <v>269</v>
      </c>
      <c r="AQ13" s="76"/>
      <c r="AR13" s="76"/>
      <c r="AS13" s="76" t="s">
        <v>270</v>
      </c>
      <c r="AT13" s="76"/>
      <c r="AU13" s="76"/>
      <c r="AV13" s="76" t="s">
        <v>271</v>
      </c>
      <c r="AW13" s="76"/>
      <c r="AX13" s="76"/>
      <c r="AY13" s="76" t="s">
        <v>272</v>
      </c>
      <c r="AZ13" s="76"/>
      <c r="BA13" s="76"/>
      <c r="BB13" s="76" t="s">
        <v>273</v>
      </c>
      <c r="BC13" s="76"/>
      <c r="BD13" s="76"/>
      <c r="BE13" s="76" t="s">
        <v>274</v>
      </c>
      <c r="BF13" s="76"/>
      <c r="BG13" s="76"/>
      <c r="BH13" s="76" t="s">
        <v>275</v>
      </c>
      <c r="BI13" s="76"/>
      <c r="BJ13" s="76"/>
      <c r="BK13" s="76" t="s">
        <v>276</v>
      </c>
      <c r="BL13" s="76"/>
      <c r="BM13" s="76"/>
      <c r="BN13" s="76" t="s">
        <v>277</v>
      </c>
      <c r="BO13" s="76"/>
      <c r="BP13" s="76"/>
      <c r="BQ13" s="76" t="s">
        <v>278</v>
      </c>
      <c r="BR13" s="76"/>
      <c r="BS13" s="76"/>
      <c r="BT13" s="76" t="s">
        <v>279</v>
      </c>
      <c r="BU13" s="76"/>
      <c r="BV13" s="76"/>
      <c r="BW13" s="76" t="s">
        <v>280</v>
      </c>
      <c r="BX13" s="76"/>
      <c r="BY13" s="76"/>
      <c r="BZ13" s="76" t="s">
        <v>281</v>
      </c>
      <c r="CA13" s="76"/>
      <c r="CB13" s="76"/>
      <c r="CC13" s="76" t="s">
        <v>282</v>
      </c>
      <c r="CD13" s="76"/>
      <c r="CE13" s="76"/>
      <c r="CF13" s="76" t="s">
        <v>283</v>
      </c>
      <c r="CG13" s="76"/>
      <c r="CH13" s="76"/>
      <c r="CI13" s="76" t="s">
        <v>284</v>
      </c>
      <c r="CJ13" s="76"/>
      <c r="CK13" s="76"/>
      <c r="CL13" s="76" t="s">
        <v>285</v>
      </c>
      <c r="CM13" s="76"/>
      <c r="CN13" s="76"/>
      <c r="CO13" s="76" t="s">
        <v>286</v>
      </c>
      <c r="CP13" s="76"/>
      <c r="CQ13" s="76"/>
      <c r="CR13" s="76" t="s">
        <v>287</v>
      </c>
      <c r="CS13" s="76"/>
      <c r="CT13" s="76"/>
      <c r="CU13" s="76" t="s">
        <v>288</v>
      </c>
      <c r="CV13" s="76"/>
      <c r="CW13" s="76"/>
      <c r="CX13" s="76" t="s">
        <v>289</v>
      </c>
      <c r="CY13" s="76"/>
      <c r="CZ13" s="76"/>
      <c r="DA13" s="76" t="s">
        <v>290</v>
      </c>
      <c r="DB13" s="76"/>
      <c r="DC13" s="76"/>
      <c r="DD13" s="76" t="s">
        <v>291</v>
      </c>
      <c r="DE13" s="76"/>
      <c r="DF13" s="76"/>
      <c r="DG13" s="76" t="s">
        <v>292</v>
      </c>
      <c r="DH13" s="76"/>
      <c r="DI13" s="76"/>
      <c r="DJ13" s="76" t="s">
        <v>293</v>
      </c>
      <c r="DK13" s="76"/>
      <c r="DL13" s="76"/>
      <c r="DM13" s="76" t="s">
        <v>294</v>
      </c>
      <c r="DN13" s="76"/>
      <c r="DO13" s="76"/>
      <c r="DP13" s="76" t="s">
        <v>295</v>
      </c>
      <c r="DQ13" s="76"/>
      <c r="DR13" s="76"/>
    </row>
    <row r="14" spans="1:254" ht="83.25" customHeight="1">
      <c r="A14" s="90"/>
      <c r="B14" s="90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4">
        <v>1</v>
      </c>
      <c r="B15" s="3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6">
      <c r="A25" s="10">
        <v>11</v>
      </c>
      <c r="B25" s="8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>
      <c r="A40" s="77" t="s">
        <v>395</v>
      </c>
      <c r="B40" s="78"/>
      <c r="C40" s="10">
        <f t="shared" ref="C40:N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ref="O40:V40" si="1">SUM(O15:O39)</f>
        <v>0</v>
      </c>
      <c r="P40" s="10">
        <f t="shared" si="1"/>
        <v>0</v>
      </c>
      <c r="Q40" s="10">
        <f t="shared" si="1"/>
        <v>0</v>
      </c>
      <c r="R40" s="10">
        <f t="shared" si="1"/>
        <v>0</v>
      </c>
      <c r="S40" s="10">
        <f t="shared" si="1"/>
        <v>0</v>
      </c>
      <c r="T40" s="10">
        <f t="shared" si="1"/>
        <v>0</v>
      </c>
      <c r="U40" s="10">
        <f t="shared" si="1"/>
        <v>0</v>
      </c>
      <c r="V40" s="10">
        <f t="shared" si="1"/>
        <v>0</v>
      </c>
      <c r="W40" s="10">
        <f t="shared" ref="W40:AX40" si="2">SUM(W15:W39)</f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ref="AY40:CU40" si="3">SUM(AY15:AY39)</f>
        <v>0</v>
      </c>
      <c r="AZ40" s="10">
        <f t="shared" si="3"/>
        <v>0</v>
      </c>
      <c r="BA40" s="10">
        <f t="shared" si="3"/>
        <v>0</v>
      </c>
      <c r="BB40" s="10">
        <f t="shared" si="3"/>
        <v>0</v>
      </c>
      <c r="BC40" s="10">
        <f t="shared" si="3"/>
        <v>0</v>
      </c>
      <c r="BD40" s="10">
        <f t="shared" si="3"/>
        <v>0</v>
      </c>
      <c r="BE40" s="10">
        <f t="shared" si="3"/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si="3"/>
        <v>0</v>
      </c>
      <c r="CK40" s="10">
        <f t="shared" si="3"/>
        <v>0</v>
      </c>
      <c r="CL40" s="10">
        <f t="shared" si="3"/>
        <v>0</v>
      </c>
      <c r="CM40" s="10">
        <f t="shared" si="3"/>
        <v>0</v>
      </c>
      <c r="CN40" s="10">
        <f t="shared" si="3"/>
        <v>0</v>
      </c>
      <c r="CO40" s="10">
        <f t="shared" si="3"/>
        <v>0</v>
      </c>
      <c r="CP40" s="10">
        <f t="shared" si="3"/>
        <v>0</v>
      </c>
      <c r="CQ40" s="10">
        <f t="shared" si="3"/>
        <v>0</v>
      </c>
      <c r="CR40" s="10">
        <f t="shared" si="3"/>
        <v>0</v>
      </c>
      <c r="CS40" s="10">
        <f t="shared" si="3"/>
        <v>0</v>
      </c>
      <c r="CT40" s="10">
        <f t="shared" si="3"/>
        <v>0</v>
      </c>
      <c r="CU40" s="10">
        <f t="shared" si="3"/>
        <v>0</v>
      </c>
      <c r="CV40" s="10">
        <f t="shared" ref="CV40:DH40" si="4">SUM(CV15:CV39)</f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ref="DI40:DR40" si="5">SUM(DI15:DI39)</f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</row>
    <row r="41" spans="1:254" ht="37.5" customHeight="1">
      <c r="A41" s="79" t="s">
        <v>396</v>
      </c>
      <c r="B41" s="80"/>
      <c r="C41" s="53">
        <f>C40/25%</f>
        <v>0</v>
      </c>
      <c r="D41" s="53">
        <f t="shared" ref="D41:BO41" si="6">D40/25%</f>
        <v>0</v>
      </c>
      <c r="E41" s="53">
        <f t="shared" si="6"/>
        <v>0</v>
      </c>
      <c r="F41" s="53">
        <f t="shared" si="6"/>
        <v>0</v>
      </c>
      <c r="G41" s="53">
        <f t="shared" si="6"/>
        <v>0</v>
      </c>
      <c r="H41" s="53">
        <f t="shared" si="6"/>
        <v>0</v>
      </c>
      <c r="I41" s="53">
        <f t="shared" si="6"/>
        <v>0</v>
      </c>
      <c r="J41" s="53">
        <f t="shared" si="6"/>
        <v>0</v>
      </c>
      <c r="K41" s="53">
        <f t="shared" si="6"/>
        <v>0</v>
      </c>
      <c r="L41" s="53">
        <f t="shared" si="6"/>
        <v>0</v>
      </c>
      <c r="M41" s="53">
        <f t="shared" si="6"/>
        <v>0</v>
      </c>
      <c r="N41" s="53">
        <f t="shared" si="6"/>
        <v>0</v>
      </c>
      <c r="O41" s="53">
        <f t="shared" si="6"/>
        <v>0</v>
      </c>
      <c r="P41" s="53">
        <f t="shared" si="6"/>
        <v>0</v>
      </c>
      <c r="Q41" s="53">
        <f t="shared" si="6"/>
        <v>0</v>
      </c>
      <c r="R41" s="53">
        <f t="shared" si="6"/>
        <v>0</v>
      </c>
      <c r="S41" s="53">
        <f t="shared" si="6"/>
        <v>0</v>
      </c>
      <c r="T41" s="53">
        <f t="shared" si="6"/>
        <v>0</v>
      </c>
      <c r="U41" s="53">
        <f t="shared" si="6"/>
        <v>0</v>
      </c>
      <c r="V41" s="53">
        <f t="shared" si="6"/>
        <v>0</v>
      </c>
      <c r="W41" s="53">
        <f t="shared" si="6"/>
        <v>0</v>
      </c>
      <c r="X41" s="53">
        <f t="shared" si="6"/>
        <v>0</v>
      </c>
      <c r="Y41" s="53">
        <f t="shared" si="6"/>
        <v>0</v>
      </c>
      <c r="Z41" s="53">
        <f t="shared" si="6"/>
        <v>0</v>
      </c>
      <c r="AA41" s="53">
        <f t="shared" si="6"/>
        <v>0</v>
      </c>
      <c r="AB41" s="53">
        <f t="shared" si="6"/>
        <v>0</v>
      </c>
      <c r="AC41" s="53">
        <f t="shared" si="6"/>
        <v>0</v>
      </c>
      <c r="AD41" s="53">
        <f t="shared" si="6"/>
        <v>0</v>
      </c>
      <c r="AE41" s="53">
        <f t="shared" si="6"/>
        <v>0</v>
      </c>
      <c r="AF41" s="53">
        <f t="shared" si="6"/>
        <v>0</v>
      </c>
      <c r="AG41" s="53">
        <f t="shared" si="6"/>
        <v>0</v>
      </c>
      <c r="AH41" s="53">
        <f t="shared" si="6"/>
        <v>0</v>
      </c>
      <c r="AI41" s="53">
        <f t="shared" si="6"/>
        <v>0</v>
      </c>
      <c r="AJ41" s="53">
        <f t="shared" si="6"/>
        <v>0</v>
      </c>
      <c r="AK41" s="53">
        <f t="shared" si="6"/>
        <v>0</v>
      </c>
      <c r="AL41" s="53">
        <f t="shared" si="6"/>
        <v>0</v>
      </c>
      <c r="AM41" s="53">
        <f t="shared" si="6"/>
        <v>0</v>
      </c>
      <c r="AN41" s="53">
        <f t="shared" si="6"/>
        <v>0</v>
      </c>
      <c r="AO41" s="53">
        <f t="shared" si="6"/>
        <v>0</v>
      </c>
      <c r="AP41" s="53">
        <f t="shared" si="6"/>
        <v>0</v>
      </c>
      <c r="AQ41" s="53">
        <f t="shared" si="6"/>
        <v>0</v>
      </c>
      <c r="AR41" s="53">
        <f t="shared" si="6"/>
        <v>0</v>
      </c>
      <c r="AS41" s="53">
        <f t="shared" si="6"/>
        <v>0</v>
      </c>
      <c r="AT41" s="53">
        <f t="shared" si="6"/>
        <v>0</v>
      </c>
      <c r="AU41" s="53">
        <f t="shared" si="6"/>
        <v>0</v>
      </c>
      <c r="AV41" s="53">
        <f t="shared" si="6"/>
        <v>0</v>
      </c>
      <c r="AW41" s="53">
        <f t="shared" si="6"/>
        <v>0</v>
      </c>
      <c r="AX41" s="53">
        <f t="shared" si="6"/>
        <v>0</v>
      </c>
      <c r="AY41" s="53">
        <f t="shared" si="6"/>
        <v>0</v>
      </c>
      <c r="AZ41" s="53">
        <f t="shared" si="6"/>
        <v>0</v>
      </c>
      <c r="BA41" s="53">
        <f t="shared" si="6"/>
        <v>0</v>
      </c>
      <c r="BB41" s="53">
        <f t="shared" si="6"/>
        <v>0</v>
      </c>
      <c r="BC41" s="53">
        <f t="shared" si="6"/>
        <v>0</v>
      </c>
      <c r="BD41" s="53">
        <f t="shared" si="6"/>
        <v>0</v>
      </c>
      <c r="BE41" s="53">
        <f t="shared" si="6"/>
        <v>0</v>
      </c>
      <c r="BF41" s="53">
        <f t="shared" si="6"/>
        <v>0</v>
      </c>
      <c r="BG41" s="53">
        <f t="shared" si="6"/>
        <v>0</v>
      </c>
      <c r="BH41" s="53">
        <f t="shared" si="6"/>
        <v>0</v>
      </c>
      <c r="BI41" s="53">
        <f t="shared" si="6"/>
        <v>0</v>
      </c>
      <c r="BJ41" s="53">
        <f t="shared" si="6"/>
        <v>0</v>
      </c>
      <c r="BK41" s="53">
        <f t="shared" si="6"/>
        <v>0</v>
      </c>
      <c r="BL41" s="53">
        <f t="shared" si="6"/>
        <v>0</v>
      </c>
      <c r="BM41" s="53">
        <f t="shared" si="6"/>
        <v>0</v>
      </c>
      <c r="BN41" s="53">
        <f t="shared" si="6"/>
        <v>0</v>
      </c>
      <c r="BO41" s="53">
        <f t="shared" si="6"/>
        <v>0</v>
      </c>
      <c r="BP41" s="53">
        <f t="shared" ref="BP41:DR41" si="7">BP40/25%</f>
        <v>0</v>
      </c>
      <c r="BQ41" s="53">
        <f t="shared" si="7"/>
        <v>0</v>
      </c>
      <c r="BR41" s="53">
        <f t="shared" si="7"/>
        <v>0</v>
      </c>
      <c r="BS41" s="53">
        <f t="shared" si="7"/>
        <v>0</v>
      </c>
      <c r="BT41" s="53">
        <f t="shared" si="7"/>
        <v>0</v>
      </c>
      <c r="BU41" s="53">
        <f t="shared" si="7"/>
        <v>0</v>
      </c>
      <c r="BV41" s="53">
        <f t="shared" si="7"/>
        <v>0</v>
      </c>
      <c r="BW41" s="53">
        <f t="shared" si="7"/>
        <v>0</v>
      </c>
      <c r="BX41" s="53">
        <f t="shared" si="7"/>
        <v>0</v>
      </c>
      <c r="BY41" s="53">
        <f t="shared" si="7"/>
        <v>0</v>
      </c>
      <c r="BZ41" s="53">
        <f t="shared" si="7"/>
        <v>0</v>
      </c>
      <c r="CA41" s="53">
        <f t="shared" si="7"/>
        <v>0</v>
      </c>
      <c r="CB41" s="53">
        <f t="shared" si="7"/>
        <v>0</v>
      </c>
      <c r="CC41" s="53">
        <f t="shared" si="7"/>
        <v>0</v>
      </c>
      <c r="CD41" s="53">
        <f t="shared" si="7"/>
        <v>0</v>
      </c>
      <c r="CE41" s="53">
        <f t="shared" si="7"/>
        <v>0</v>
      </c>
      <c r="CF41" s="53">
        <f t="shared" si="7"/>
        <v>0</v>
      </c>
      <c r="CG41" s="53">
        <f t="shared" si="7"/>
        <v>0</v>
      </c>
      <c r="CH41" s="53">
        <f t="shared" si="7"/>
        <v>0</v>
      </c>
      <c r="CI41" s="53">
        <f t="shared" si="7"/>
        <v>0</v>
      </c>
      <c r="CJ41" s="53">
        <f t="shared" si="7"/>
        <v>0</v>
      </c>
      <c r="CK41" s="53">
        <f t="shared" si="7"/>
        <v>0</v>
      </c>
      <c r="CL41" s="53">
        <f t="shared" si="7"/>
        <v>0</v>
      </c>
      <c r="CM41" s="53">
        <f t="shared" si="7"/>
        <v>0</v>
      </c>
      <c r="CN41" s="53">
        <f t="shared" si="7"/>
        <v>0</v>
      </c>
      <c r="CO41" s="53">
        <f t="shared" si="7"/>
        <v>0</v>
      </c>
      <c r="CP41" s="53">
        <f t="shared" si="7"/>
        <v>0</v>
      </c>
      <c r="CQ41" s="53">
        <f t="shared" si="7"/>
        <v>0</v>
      </c>
      <c r="CR41" s="53">
        <f t="shared" si="7"/>
        <v>0</v>
      </c>
      <c r="CS41" s="53">
        <f t="shared" si="7"/>
        <v>0</v>
      </c>
      <c r="CT41" s="53">
        <f t="shared" si="7"/>
        <v>0</v>
      </c>
      <c r="CU41" s="53">
        <f t="shared" si="7"/>
        <v>0</v>
      </c>
      <c r="CV41" s="53">
        <f t="shared" si="7"/>
        <v>0</v>
      </c>
      <c r="CW41" s="53">
        <f t="shared" si="7"/>
        <v>0</v>
      </c>
      <c r="CX41" s="53">
        <f t="shared" si="7"/>
        <v>0</v>
      </c>
      <c r="CY41" s="53">
        <f t="shared" si="7"/>
        <v>0</v>
      </c>
      <c r="CZ41" s="53">
        <f t="shared" si="7"/>
        <v>0</v>
      </c>
      <c r="DA41" s="53">
        <f t="shared" si="7"/>
        <v>0</v>
      </c>
      <c r="DB41" s="53">
        <f t="shared" si="7"/>
        <v>0</v>
      </c>
      <c r="DC41" s="53">
        <f t="shared" si="7"/>
        <v>0</v>
      </c>
      <c r="DD41" s="53">
        <f t="shared" si="7"/>
        <v>0</v>
      </c>
      <c r="DE41" s="53">
        <f t="shared" si="7"/>
        <v>0</v>
      </c>
      <c r="DF41" s="53">
        <f t="shared" si="7"/>
        <v>0</v>
      </c>
      <c r="DG41" s="53">
        <f t="shared" si="7"/>
        <v>0</v>
      </c>
      <c r="DH41" s="53">
        <f t="shared" si="7"/>
        <v>0</v>
      </c>
      <c r="DI41" s="53">
        <f t="shared" si="7"/>
        <v>0</v>
      </c>
      <c r="DJ41" s="53">
        <f t="shared" si="7"/>
        <v>0</v>
      </c>
      <c r="DK41" s="53">
        <f t="shared" si="7"/>
        <v>0</v>
      </c>
      <c r="DL41" s="53">
        <f t="shared" si="7"/>
        <v>0</v>
      </c>
      <c r="DM41" s="53">
        <f t="shared" si="7"/>
        <v>0</v>
      </c>
      <c r="DN41" s="53">
        <f t="shared" si="7"/>
        <v>0</v>
      </c>
      <c r="DO41" s="53">
        <f t="shared" si="7"/>
        <v>0</v>
      </c>
      <c r="DP41" s="53">
        <f t="shared" si="7"/>
        <v>0</v>
      </c>
      <c r="DQ41" s="53">
        <f t="shared" si="7"/>
        <v>0</v>
      </c>
      <c r="DR41" s="53">
        <f t="shared" si="7"/>
        <v>0</v>
      </c>
    </row>
    <row r="43" spans="1:254">
      <c r="B43" s="81" t="s">
        <v>207</v>
      </c>
      <c r="C43" s="82"/>
      <c r="D43" s="82"/>
      <c r="E43" s="83"/>
      <c r="F43" s="38"/>
      <c r="G43" s="38"/>
    </row>
    <row r="44" spans="1:254">
      <c r="B44" s="8" t="s">
        <v>208</v>
      </c>
      <c r="C44" s="42" t="s">
        <v>397</v>
      </c>
      <c r="D44" s="10">
        <f>E44/100*25</f>
        <v>0</v>
      </c>
      <c r="E44" s="44">
        <f>(C41+F41+I41+L41)/4</f>
        <v>0</v>
      </c>
    </row>
    <row r="45" spans="1:254">
      <c r="B45" s="8" t="s">
        <v>210</v>
      </c>
      <c r="C45" s="42" t="s">
        <v>397</v>
      </c>
      <c r="D45" s="10">
        <f>E45/100*25</f>
        <v>0</v>
      </c>
      <c r="E45" s="44">
        <f>(D41+G41+J41+M41)/4</f>
        <v>0</v>
      </c>
    </row>
    <row r="46" spans="1:254">
      <c r="B46" s="8" t="s">
        <v>211</v>
      </c>
      <c r="C46" s="42" t="s">
        <v>397</v>
      </c>
      <c r="D46" s="10">
        <f>E46/100*25</f>
        <v>0</v>
      </c>
      <c r="E46" s="44">
        <f>(E41+H41+K41+N41)/4</f>
        <v>0</v>
      </c>
    </row>
    <row r="47" spans="1:254">
      <c r="B47" s="8"/>
      <c r="C47" s="42"/>
      <c r="D47" s="48">
        <f>SUM(D44:D46)</f>
        <v>0</v>
      </c>
      <c r="E47" s="47">
        <f>SUM(E44:E46)</f>
        <v>0</v>
      </c>
    </row>
    <row r="48" spans="1:254" ht="15" customHeight="1">
      <c r="B48" s="8"/>
      <c r="C48" s="8"/>
      <c r="D48" s="91" t="s">
        <v>12</v>
      </c>
      <c r="E48" s="92"/>
      <c r="F48" s="93" t="s">
        <v>13</v>
      </c>
      <c r="G48" s="94"/>
    </row>
    <row r="49" spans="2:13">
      <c r="B49" s="8" t="s">
        <v>208</v>
      </c>
      <c r="C49" s="42" t="s">
        <v>398</v>
      </c>
      <c r="D49" s="43">
        <f>E49/100*25</f>
        <v>0</v>
      </c>
      <c r="E49" s="44">
        <f>(O41+R41+U41+X41)/4</f>
        <v>0</v>
      </c>
      <c r="F49" s="36">
        <f>G49/100*25</f>
        <v>0</v>
      </c>
      <c r="G49" s="44">
        <f>(AA41+AD41+AG41+AJ41)/4</f>
        <v>0</v>
      </c>
    </row>
    <row r="50" spans="2:13">
      <c r="B50" s="8" t="s">
        <v>210</v>
      </c>
      <c r="C50" s="42" t="s">
        <v>398</v>
      </c>
      <c r="D50" s="43">
        <f>E50/100*25</f>
        <v>0</v>
      </c>
      <c r="E50" s="44">
        <f>(P41+S41+V41+Y41)/4</f>
        <v>0</v>
      </c>
      <c r="F50" s="36">
        <f>G50/100*25</f>
        <v>0</v>
      </c>
      <c r="G50" s="44">
        <f>(AB41+AE41+AH41+AK41)/4</f>
        <v>0</v>
      </c>
    </row>
    <row r="51" spans="2:13">
      <c r="B51" s="8" t="s">
        <v>211</v>
      </c>
      <c r="C51" s="42" t="s">
        <v>398</v>
      </c>
      <c r="D51" s="43">
        <f>E51/100*25</f>
        <v>0</v>
      </c>
      <c r="E51" s="44">
        <f>(Q41+T41+W41+Z41)/4</f>
        <v>0</v>
      </c>
      <c r="F51" s="36">
        <f>G51/100*25</f>
        <v>0</v>
      </c>
      <c r="G51" s="44">
        <f>(AC41+AF41+AI41+AL41)/4</f>
        <v>0</v>
      </c>
    </row>
    <row r="52" spans="2:13">
      <c r="B52" s="8"/>
      <c r="C52" s="42"/>
      <c r="D52" s="47">
        <f>SUM(D49:D51)</f>
        <v>0</v>
      </c>
      <c r="E52" s="47">
        <f>SUM(E49:E51)</f>
        <v>0</v>
      </c>
      <c r="F52" s="54">
        <f>SUM(F49:F51)</f>
        <v>0</v>
      </c>
      <c r="G52" s="55">
        <f>SUM(G49:G51)</f>
        <v>0</v>
      </c>
    </row>
    <row r="53" spans="2:13">
      <c r="B53" s="8" t="s">
        <v>208</v>
      </c>
      <c r="C53" s="42" t="s">
        <v>399</v>
      </c>
      <c r="D53" s="10">
        <f>E53/100*25</f>
        <v>0</v>
      </c>
      <c r="E53" s="44">
        <f>(AM41+AP41+AS41+AV41)/4</f>
        <v>0</v>
      </c>
    </row>
    <row r="54" spans="2:13">
      <c r="B54" s="8" t="s">
        <v>210</v>
      </c>
      <c r="C54" s="42" t="s">
        <v>399</v>
      </c>
      <c r="D54" s="10">
        <f>E54/100*25</f>
        <v>0</v>
      </c>
      <c r="E54" s="44">
        <f>(AN41+AQ41+AT41+AW41)/4</f>
        <v>0</v>
      </c>
    </row>
    <row r="55" spans="2:13">
      <c r="B55" s="8" t="s">
        <v>211</v>
      </c>
      <c r="C55" s="42" t="s">
        <v>399</v>
      </c>
      <c r="D55" s="10">
        <f>E55/100*25</f>
        <v>0</v>
      </c>
      <c r="E55" s="44">
        <f>(AO41+AR41+AU41+AX41)/4</f>
        <v>0</v>
      </c>
    </row>
    <row r="56" spans="2:13">
      <c r="B56" s="8"/>
      <c r="C56" s="45"/>
      <c r="D56" s="49">
        <f>SUM(D53:D55)</f>
        <v>0</v>
      </c>
      <c r="E56" s="46">
        <f>SUM(E53:E55)</f>
        <v>0</v>
      </c>
      <c r="F56" s="50"/>
    </row>
    <row r="57" spans="2:13">
      <c r="B57" s="8"/>
      <c r="C57" s="42"/>
      <c r="D57" s="91" t="s">
        <v>219</v>
      </c>
      <c r="E57" s="92"/>
      <c r="F57" s="91" t="s">
        <v>15</v>
      </c>
      <c r="G57" s="92"/>
      <c r="H57" s="95" t="s">
        <v>220</v>
      </c>
      <c r="I57" s="96"/>
      <c r="J57" s="72" t="s">
        <v>221</v>
      </c>
      <c r="K57" s="72"/>
      <c r="L57" s="72" t="s">
        <v>16</v>
      </c>
      <c r="M57" s="72"/>
    </row>
    <row r="58" spans="2:13">
      <c r="B58" s="8" t="s">
        <v>208</v>
      </c>
      <c r="C58" s="42" t="s">
        <v>400</v>
      </c>
      <c r="D58" s="10">
        <f>E58/100*25</f>
        <v>0</v>
      </c>
      <c r="E58" s="44">
        <f>(AY41+BB41+BE41+BH41)/4</f>
        <v>0</v>
      </c>
      <c r="F58" s="10">
        <f>G58/100*25</f>
        <v>0</v>
      </c>
      <c r="G58" s="44">
        <f>(BK41+BN41+BQ41+BT41)/4</f>
        <v>0</v>
      </c>
      <c r="H58" s="10">
        <f>I58/100*25</f>
        <v>0</v>
      </c>
      <c r="I58" s="44">
        <f>(BW41+BZ41+CC41+CF41)/4</f>
        <v>0</v>
      </c>
      <c r="J58" s="10">
        <f>K58/100*25</f>
        <v>0</v>
      </c>
      <c r="K58" s="44">
        <f>(CI41+CL41+CO41+CR41)/4</f>
        <v>0</v>
      </c>
      <c r="L58" s="10">
        <f>M58/100*25</f>
        <v>0</v>
      </c>
      <c r="M58" s="44">
        <f>(CU41+CX41+DA41+DD41)/4</f>
        <v>0</v>
      </c>
    </row>
    <row r="59" spans="2:13">
      <c r="B59" s="8" t="s">
        <v>210</v>
      </c>
      <c r="C59" s="42" t="s">
        <v>400</v>
      </c>
      <c r="D59" s="10">
        <f>E59/100*25</f>
        <v>0</v>
      </c>
      <c r="E59" s="44">
        <f>(AZ41+BC41+BF41+BI41)/4</f>
        <v>0</v>
      </c>
      <c r="F59" s="10">
        <f>G59/100*25</f>
        <v>0</v>
      </c>
      <c r="G59" s="44">
        <f>(BL41+BO41+BR41+BU41)/4</f>
        <v>0</v>
      </c>
      <c r="H59" s="10">
        <f>I59/100*25</f>
        <v>0</v>
      </c>
      <c r="I59" s="44">
        <f>(BX41+CA41+CD41+CG41)/4</f>
        <v>0</v>
      </c>
      <c r="J59" s="10">
        <f>K59/100*25</f>
        <v>0</v>
      </c>
      <c r="K59" s="44">
        <f>(CJ41+CM41+CP41+CS41)/4</f>
        <v>0</v>
      </c>
      <c r="L59" s="10">
        <f>M59/100*25</f>
        <v>0</v>
      </c>
      <c r="M59" s="44">
        <f>(CV41+CY41+DB41+DE41)/4</f>
        <v>0</v>
      </c>
    </row>
    <row r="60" spans="2:13">
      <c r="B60" s="8" t="s">
        <v>211</v>
      </c>
      <c r="C60" s="42" t="s">
        <v>400</v>
      </c>
      <c r="D60" s="10">
        <f>E60/100*25</f>
        <v>0</v>
      </c>
      <c r="E60" s="44">
        <f>(BA41+BD41+BG41+BJ41)/4</f>
        <v>0</v>
      </c>
      <c r="F60" s="10">
        <f>G60/100*25</f>
        <v>0</v>
      </c>
      <c r="G60" s="44">
        <f>(BM41+BP41+BS41+BV41)/4</f>
        <v>0</v>
      </c>
      <c r="H60" s="10">
        <f>I60/100*25</f>
        <v>0</v>
      </c>
      <c r="I60" s="44">
        <f>(BY41+CB41+CE41+CH41)/4</f>
        <v>0</v>
      </c>
      <c r="J60" s="10">
        <f>K60/100*25</f>
        <v>0</v>
      </c>
      <c r="K60" s="44">
        <f>(CK41+CN41+CQ41+CT41)/4</f>
        <v>0</v>
      </c>
      <c r="L60" s="10">
        <f>M60/100*25</f>
        <v>0</v>
      </c>
      <c r="M60" s="44">
        <f>(CW41+CZ41+DC41+DF41)/4</f>
        <v>0</v>
      </c>
    </row>
    <row r="61" spans="2:13">
      <c r="B61" s="8"/>
      <c r="C61" s="42"/>
      <c r="D61" s="48">
        <f>SUM(D58:D60)</f>
        <v>0</v>
      </c>
      <c r="E61" s="48">
        <f>SUM(E58:E60)</f>
        <v>0</v>
      </c>
      <c r="F61" s="48">
        <f t="shared" ref="F61:M61" si="8">SUM(F58:F60)</f>
        <v>0</v>
      </c>
      <c r="G61" s="48">
        <f t="shared" si="8"/>
        <v>0</v>
      </c>
      <c r="H61" s="48">
        <f t="shared" si="8"/>
        <v>0</v>
      </c>
      <c r="I61" s="48">
        <f t="shared" si="8"/>
        <v>0</v>
      </c>
      <c r="J61" s="48">
        <f t="shared" si="8"/>
        <v>0</v>
      </c>
      <c r="K61" s="48">
        <f t="shared" si="8"/>
        <v>0</v>
      </c>
      <c r="L61" s="48">
        <f t="shared" si="8"/>
        <v>0</v>
      </c>
      <c r="M61" s="48">
        <f t="shared" si="8"/>
        <v>0</v>
      </c>
    </row>
    <row r="62" spans="2:13">
      <c r="B62" s="8" t="s">
        <v>208</v>
      </c>
      <c r="C62" s="42" t="s">
        <v>401</v>
      </c>
      <c r="D62" s="10">
        <f>E62/100*25</f>
        <v>0</v>
      </c>
      <c r="E62" s="44">
        <f>(DG41+DJ41+DM41+DP41)/4</f>
        <v>0</v>
      </c>
    </row>
    <row r="63" spans="2:13">
      <c r="B63" s="8" t="s">
        <v>210</v>
      </c>
      <c r="C63" s="42" t="s">
        <v>401</v>
      </c>
      <c r="D63" s="10">
        <f>E63/100*25</f>
        <v>0</v>
      </c>
      <c r="E63" s="44">
        <f>(DH41+DK41+DN41+DQ41)/4</f>
        <v>0</v>
      </c>
    </row>
    <row r="64" spans="2:13">
      <c r="B64" s="8" t="s">
        <v>211</v>
      </c>
      <c r="C64" s="42" t="s">
        <v>401</v>
      </c>
      <c r="D64" s="10">
        <f>E64/100*25</f>
        <v>0</v>
      </c>
      <c r="E64" s="44">
        <f>(DI41+DL41+DO41+DR41)/4</f>
        <v>0</v>
      </c>
    </row>
    <row r="65" spans="2:5">
      <c r="B65" s="8"/>
      <c r="C65" s="42"/>
      <c r="D65" s="48">
        <f>SUM(D62:D64)</f>
        <v>0</v>
      </c>
      <c r="E65" s="48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7" t="s">
        <v>403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3"/>
      <c r="S2" s="3"/>
      <c r="T2" s="3"/>
      <c r="U2" s="3"/>
      <c r="V2" s="3"/>
      <c r="FI2" s="68" t="s">
        <v>3</v>
      </c>
      <c r="FJ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0" t="s">
        <v>4</v>
      </c>
      <c r="B4" s="90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7" t="s">
        <v>7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1" t="s">
        <v>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0" t="s">
        <v>9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72" t="s">
        <v>10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>
      <c r="A5" s="90"/>
      <c r="B5" s="90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12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5" t="s">
        <v>13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404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3" t="s">
        <v>405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219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4" t="s">
        <v>406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220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3" t="s">
        <v>221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4" t="s">
        <v>16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5" t="s">
        <v>17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>
      <c r="A6" s="90"/>
      <c r="B6" s="9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6" hidden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6" hidden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6" hidden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6" hidden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6">
      <c r="A11" s="90"/>
      <c r="B11" s="90"/>
      <c r="C11" s="73" t="s">
        <v>407</v>
      </c>
      <c r="D11" s="73" t="s">
        <v>21</v>
      </c>
      <c r="E11" s="73" t="s">
        <v>22</v>
      </c>
      <c r="F11" s="73" t="s">
        <v>408</v>
      </c>
      <c r="G11" s="73" t="s">
        <v>24</v>
      </c>
      <c r="H11" s="73" t="s">
        <v>25</v>
      </c>
      <c r="I11" s="73" t="s">
        <v>409</v>
      </c>
      <c r="J11" s="73" t="s">
        <v>27</v>
      </c>
      <c r="K11" s="73" t="s">
        <v>28</v>
      </c>
      <c r="L11" s="73" t="s">
        <v>410</v>
      </c>
      <c r="M11" s="73" t="s">
        <v>27</v>
      </c>
      <c r="N11" s="73" t="s">
        <v>28</v>
      </c>
      <c r="O11" s="73" t="s">
        <v>411</v>
      </c>
      <c r="P11" s="73" t="s">
        <v>412</v>
      </c>
      <c r="Q11" s="73" t="s">
        <v>413</v>
      </c>
      <c r="R11" s="73" t="s">
        <v>414</v>
      </c>
      <c r="S11" s="73"/>
      <c r="T11" s="73"/>
      <c r="U11" s="73" t="s">
        <v>415</v>
      </c>
      <c r="V11" s="73"/>
      <c r="W11" s="73"/>
      <c r="X11" s="73" t="s">
        <v>416</v>
      </c>
      <c r="Y11" s="73"/>
      <c r="Z11" s="73"/>
      <c r="AA11" s="75" t="s">
        <v>417</v>
      </c>
      <c r="AB11" s="75"/>
      <c r="AC11" s="75"/>
      <c r="AD11" s="73" t="s">
        <v>418</v>
      </c>
      <c r="AE11" s="73"/>
      <c r="AF11" s="73"/>
      <c r="AG11" s="73" t="s">
        <v>419</v>
      </c>
      <c r="AH11" s="73"/>
      <c r="AI11" s="73"/>
      <c r="AJ11" s="75" t="s">
        <v>420</v>
      </c>
      <c r="AK11" s="75"/>
      <c r="AL11" s="75"/>
      <c r="AM11" s="73" t="s">
        <v>421</v>
      </c>
      <c r="AN11" s="73"/>
      <c r="AO11" s="73"/>
      <c r="AP11" s="73" t="s">
        <v>422</v>
      </c>
      <c r="AQ11" s="73"/>
      <c r="AR11" s="73"/>
      <c r="AS11" s="73" t="s">
        <v>423</v>
      </c>
      <c r="AT11" s="73"/>
      <c r="AU11" s="73"/>
      <c r="AV11" s="73" t="s">
        <v>424</v>
      </c>
      <c r="AW11" s="73"/>
      <c r="AX11" s="73"/>
      <c r="AY11" s="73" t="s">
        <v>425</v>
      </c>
      <c r="AZ11" s="73"/>
      <c r="BA11" s="73"/>
      <c r="BB11" s="73" t="s">
        <v>426</v>
      </c>
      <c r="BC11" s="73"/>
      <c r="BD11" s="73"/>
      <c r="BE11" s="73" t="s">
        <v>427</v>
      </c>
      <c r="BF11" s="73"/>
      <c r="BG11" s="73"/>
      <c r="BH11" s="73" t="s">
        <v>428</v>
      </c>
      <c r="BI11" s="73"/>
      <c r="BJ11" s="73"/>
      <c r="BK11" s="75" t="s">
        <v>429</v>
      </c>
      <c r="BL11" s="75"/>
      <c r="BM11" s="75"/>
      <c r="BN11" s="75" t="s">
        <v>430</v>
      </c>
      <c r="BO11" s="75"/>
      <c r="BP11" s="75"/>
      <c r="BQ11" s="75" t="s">
        <v>431</v>
      </c>
      <c r="BR11" s="75"/>
      <c r="BS11" s="75"/>
      <c r="BT11" s="75" t="s">
        <v>432</v>
      </c>
      <c r="BU11" s="75"/>
      <c r="BV11" s="75"/>
      <c r="BW11" s="75" t="s">
        <v>433</v>
      </c>
      <c r="BX11" s="75"/>
      <c r="BY11" s="75"/>
      <c r="BZ11" s="75" t="s">
        <v>434</v>
      </c>
      <c r="CA11" s="75"/>
      <c r="CB11" s="75"/>
      <c r="CC11" s="75" t="s">
        <v>435</v>
      </c>
      <c r="CD11" s="75"/>
      <c r="CE11" s="75"/>
      <c r="CF11" s="75" t="s">
        <v>436</v>
      </c>
      <c r="CG11" s="75"/>
      <c r="CH11" s="75"/>
      <c r="CI11" s="75" t="s">
        <v>437</v>
      </c>
      <c r="CJ11" s="75"/>
      <c r="CK11" s="75"/>
      <c r="CL11" s="75" t="s">
        <v>438</v>
      </c>
      <c r="CM11" s="75"/>
      <c r="CN11" s="75"/>
      <c r="CO11" s="75" t="s">
        <v>439</v>
      </c>
      <c r="CP11" s="75"/>
      <c r="CQ11" s="75"/>
      <c r="CR11" s="75" t="s">
        <v>440</v>
      </c>
      <c r="CS11" s="75"/>
      <c r="CT11" s="75"/>
      <c r="CU11" s="75" t="s">
        <v>441</v>
      </c>
      <c r="CV11" s="75"/>
      <c r="CW11" s="75"/>
      <c r="CX11" s="75" t="s">
        <v>442</v>
      </c>
      <c r="CY11" s="75"/>
      <c r="CZ11" s="75"/>
      <c r="DA11" s="75" t="s">
        <v>443</v>
      </c>
      <c r="DB11" s="75"/>
      <c r="DC11" s="75"/>
      <c r="DD11" s="75" t="s">
        <v>444</v>
      </c>
      <c r="DE11" s="75"/>
      <c r="DF11" s="75"/>
      <c r="DG11" s="75" t="s">
        <v>445</v>
      </c>
      <c r="DH11" s="75"/>
      <c r="DI11" s="75"/>
      <c r="DJ11" s="75" t="s">
        <v>446</v>
      </c>
      <c r="DK11" s="75"/>
      <c r="DL11" s="75"/>
      <c r="DM11" s="75" t="s">
        <v>447</v>
      </c>
      <c r="DN11" s="75"/>
      <c r="DO11" s="75"/>
      <c r="DP11" s="75" t="s">
        <v>448</v>
      </c>
      <c r="DQ11" s="75"/>
      <c r="DR11" s="75"/>
      <c r="DS11" s="75" t="s">
        <v>449</v>
      </c>
      <c r="DT11" s="75"/>
      <c r="DU11" s="75"/>
      <c r="DV11" s="75" t="s">
        <v>450</v>
      </c>
      <c r="DW11" s="75"/>
      <c r="DX11" s="75"/>
      <c r="DY11" s="75" t="s">
        <v>451</v>
      </c>
      <c r="DZ11" s="75"/>
      <c r="EA11" s="75"/>
      <c r="EB11" s="75" t="s">
        <v>452</v>
      </c>
      <c r="EC11" s="75"/>
      <c r="ED11" s="75"/>
      <c r="EE11" s="75" t="s">
        <v>453</v>
      </c>
      <c r="EF11" s="75"/>
      <c r="EG11" s="75"/>
      <c r="EH11" s="75" t="s">
        <v>454</v>
      </c>
      <c r="EI11" s="75"/>
      <c r="EJ11" s="75"/>
      <c r="EK11" s="75" t="s">
        <v>455</v>
      </c>
      <c r="EL11" s="75"/>
      <c r="EM11" s="75"/>
      <c r="EN11" s="75" t="s">
        <v>456</v>
      </c>
      <c r="EO11" s="75"/>
      <c r="EP11" s="75"/>
      <c r="EQ11" s="75" t="s">
        <v>457</v>
      </c>
      <c r="ER11" s="75"/>
      <c r="ES11" s="75"/>
      <c r="ET11" s="75" t="s">
        <v>458</v>
      </c>
      <c r="EU11" s="75"/>
      <c r="EV11" s="75"/>
      <c r="EW11" s="75" t="s">
        <v>459</v>
      </c>
      <c r="EX11" s="75"/>
      <c r="EY11" s="75"/>
      <c r="EZ11" s="75" t="s">
        <v>460</v>
      </c>
      <c r="FA11" s="75"/>
      <c r="FB11" s="75"/>
      <c r="FC11" s="75" t="s">
        <v>461</v>
      </c>
      <c r="FD11" s="75"/>
      <c r="FE11" s="75"/>
      <c r="FF11" s="75" t="s">
        <v>462</v>
      </c>
      <c r="FG11" s="75"/>
      <c r="FH11" s="75"/>
      <c r="FI11" s="75" t="s">
        <v>463</v>
      </c>
      <c r="FJ11" s="75"/>
      <c r="FK11" s="75"/>
    </row>
    <row r="12" spans="1:254" ht="79.5" customHeight="1">
      <c r="A12" s="90"/>
      <c r="B12" s="90"/>
      <c r="C12" s="76" t="s">
        <v>464</v>
      </c>
      <c r="D12" s="76"/>
      <c r="E12" s="76"/>
      <c r="F12" s="76" t="s">
        <v>465</v>
      </c>
      <c r="G12" s="76"/>
      <c r="H12" s="76"/>
      <c r="I12" s="76" t="s">
        <v>466</v>
      </c>
      <c r="J12" s="76"/>
      <c r="K12" s="76"/>
      <c r="L12" s="76" t="s">
        <v>467</v>
      </c>
      <c r="M12" s="76"/>
      <c r="N12" s="76"/>
      <c r="O12" s="76" t="s">
        <v>468</v>
      </c>
      <c r="P12" s="76"/>
      <c r="Q12" s="76"/>
      <c r="R12" s="76" t="s">
        <v>469</v>
      </c>
      <c r="S12" s="76"/>
      <c r="T12" s="76"/>
      <c r="U12" s="76" t="s">
        <v>470</v>
      </c>
      <c r="V12" s="76"/>
      <c r="W12" s="76"/>
      <c r="X12" s="76" t="s">
        <v>471</v>
      </c>
      <c r="Y12" s="76"/>
      <c r="Z12" s="76"/>
      <c r="AA12" s="76" t="s">
        <v>472</v>
      </c>
      <c r="AB12" s="76"/>
      <c r="AC12" s="76"/>
      <c r="AD12" s="76" t="s">
        <v>473</v>
      </c>
      <c r="AE12" s="76"/>
      <c r="AF12" s="76"/>
      <c r="AG12" s="76" t="s">
        <v>474</v>
      </c>
      <c r="AH12" s="76"/>
      <c r="AI12" s="76"/>
      <c r="AJ12" s="76" t="s">
        <v>475</v>
      </c>
      <c r="AK12" s="76"/>
      <c r="AL12" s="76"/>
      <c r="AM12" s="76" t="s">
        <v>476</v>
      </c>
      <c r="AN12" s="76"/>
      <c r="AO12" s="76"/>
      <c r="AP12" s="76" t="s">
        <v>477</v>
      </c>
      <c r="AQ12" s="76"/>
      <c r="AR12" s="76"/>
      <c r="AS12" s="76" t="s">
        <v>478</v>
      </c>
      <c r="AT12" s="76"/>
      <c r="AU12" s="76"/>
      <c r="AV12" s="76" t="s">
        <v>479</v>
      </c>
      <c r="AW12" s="76"/>
      <c r="AX12" s="76"/>
      <c r="AY12" s="76" t="s">
        <v>480</v>
      </c>
      <c r="AZ12" s="76"/>
      <c r="BA12" s="76"/>
      <c r="BB12" s="76" t="s">
        <v>481</v>
      </c>
      <c r="BC12" s="76"/>
      <c r="BD12" s="76"/>
      <c r="BE12" s="76" t="s">
        <v>482</v>
      </c>
      <c r="BF12" s="76"/>
      <c r="BG12" s="76"/>
      <c r="BH12" s="76" t="s">
        <v>483</v>
      </c>
      <c r="BI12" s="76"/>
      <c r="BJ12" s="76"/>
      <c r="BK12" s="76" t="s">
        <v>484</v>
      </c>
      <c r="BL12" s="76"/>
      <c r="BM12" s="76"/>
      <c r="BN12" s="76" t="s">
        <v>485</v>
      </c>
      <c r="BO12" s="76"/>
      <c r="BP12" s="76"/>
      <c r="BQ12" s="76" t="s">
        <v>486</v>
      </c>
      <c r="BR12" s="76"/>
      <c r="BS12" s="76"/>
      <c r="BT12" s="76" t="s">
        <v>487</v>
      </c>
      <c r="BU12" s="76"/>
      <c r="BV12" s="76"/>
      <c r="BW12" s="76" t="s">
        <v>488</v>
      </c>
      <c r="BX12" s="76"/>
      <c r="BY12" s="76"/>
      <c r="BZ12" s="76" t="s">
        <v>489</v>
      </c>
      <c r="CA12" s="76"/>
      <c r="CB12" s="76"/>
      <c r="CC12" s="76" t="s">
        <v>490</v>
      </c>
      <c r="CD12" s="76"/>
      <c r="CE12" s="76"/>
      <c r="CF12" s="104" t="s">
        <v>491</v>
      </c>
      <c r="CG12" s="104"/>
      <c r="CH12" s="104"/>
      <c r="CI12" s="76" t="s">
        <v>492</v>
      </c>
      <c r="CJ12" s="76"/>
      <c r="CK12" s="76"/>
      <c r="CL12" s="76" t="s">
        <v>493</v>
      </c>
      <c r="CM12" s="76"/>
      <c r="CN12" s="76"/>
      <c r="CO12" s="76" t="s">
        <v>494</v>
      </c>
      <c r="CP12" s="76"/>
      <c r="CQ12" s="76"/>
      <c r="CR12" s="104" t="s">
        <v>495</v>
      </c>
      <c r="CS12" s="104"/>
      <c r="CT12" s="104"/>
      <c r="CU12" s="76" t="s">
        <v>496</v>
      </c>
      <c r="CV12" s="76"/>
      <c r="CW12" s="76"/>
      <c r="CX12" s="76" t="s">
        <v>497</v>
      </c>
      <c r="CY12" s="76"/>
      <c r="CZ12" s="76"/>
      <c r="DA12" s="76" t="s">
        <v>498</v>
      </c>
      <c r="DB12" s="76"/>
      <c r="DC12" s="76"/>
      <c r="DD12" s="104" t="s">
        <v>499</v>
      </c>
      <c r="DE12" s="104"/>
      <c r="DF12" s="104"/>
      <c r="DG12" s="104" t="s">
        <v>500</v>
      </c>
      <c r="DH12" s="104"/>
      <c r="DI12" s="104"/>
      <c r="DJ12" s="104" t="s">
        <v>501</v>
      </c>
      <c r="DK12" s="104"/>
      <c r="DL12" s="104"/>
      <c r="DM12" s="104" t="s">
        <v>502</v>
      </c>
      <c r="DN12" s="104"/>
      <c r="DO12" s="104"/>
      <c r="DP12" s="104" t="s">
        <v>503</v>
      </c>
      <c r="DQ12" s="104"/>
      <c r="DR12" s="104"/>
      <c r="DS12" s="104" t="s">
        <v>504</v>
      </c>
      <c r="DT12" s="104"/>
      <c r="DU12" s="104"/>
      <c r="DV12" s="104" t="s">
        <v>505</v>
      </c>
      <c r="DW12" s="104"/>
      <c r="DX12" s="104"/>
      <c r="DY12" s="104" t="s">
        <v>506</v>
      </c>
      <c r="DZ12" s="104"/>
      <c r="EA12" s="104"/>
      <c r="EB12" s="104" t="s">
        <v>507</v>
      </c>
      <c r="EC12" s="104"/>
      <c r="ED12" s="104"/>
      <c r="EE12" s="104" t="s">
        <v>508</v>
      </c>
      <c r="EF12" s="104"/>
      <c r="EG12" s="104"/>
      <c r="EH12" s="104" t="s">
        <v>509</v>
      </c>
      <c r="EI12" s="104"/>
      <c r="EJ12" s="104"/>
      <c r="EK12" s="104" t="s">
        <v>510</v>
      </c>
      <c r="EL12" s="104"/>
      <c r="EM12" s="104"/>
      <c r="EN12" s="104" t="s">
        <v>511</v>
      </c>
      <c r="EO12" s="104"/>
      <c r="EP12" s="104"/>
      <c r="EQ12" s="104" t="s">
        <v>512</v>
      </c>
      <c r="ER12" s="104"/>
      <c r="ES12" s="104"/>
      <c r="ET12" s="104" t="s">
        <v>513</v>
      </c>
      <c r="EU12" s="104"/>
      <c r="EV12" s="104"/>
      <c r="EW12" s="104" t="s">
        <v>514</v>
      </c>
      <c r="EX12" s="104"/>
      <c r="EY12" s="104"/>
      <c r="EZ12" s="104" t="s">
        <v>515</v>
      </c>
      <c r="FA12" s="104"/>
      <c r="FB12" s="104"/>
      <c r="FC12" s="104" t="s">
        <v>516</v>
      </c>
      <c r="FD12" s="104"/>
      <c r="FE12" s="104"/>
      <c r="FF12" s="104" t="s">
        <v>517</v>
      </c>
      <c r="FG12" s="104"/>
      <c r="FH12" s="104"/>
      <c r="FI12" s="104" t="s">
        <v>518</v>
      </c>
      <c r="FJ12" s="104"/>
      <c r="FK12" s="104"/>
    </row>
    <row r="13" spans="1:254" ht="180.6">
      <c r="A13" s="90"/>
      <c r="B13" s="90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5" t="s">
        <v>586</v>
      </c>
      <c r="CG13" s="25" t="s">
        <v>587</v>
      </c>
      <c r="CH13" s="25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5" t="s">
        <v>597</v>
      </c>
      <c r="CS13" s="25" t="s">
        <v>177</v>
      </c>
      <c r="CT13" s="25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5" t="s">
        <v>588</v>
      </c>
      <c r="DE13" s="25" t="s">
        <v>608</v>
      </c>
      <c r="DF13" s="25" t="s">
        <v>609</v>
      </c>
      <c r="DG13" s="25" t="s">
        <v>610</v>
      </c>
      <c r="DH13" s="25" t="s">
        <v>611</v>
      </c>
      <c r="DI13" s="25" t="s">
        <v>612</v>
      </c>
      <c r="DJ13" s="25" t="s">
        <v>613</v>
      </c>
      <c r="DK13" s="25" t="s">
        <v>614</v>
      </c>
      <c r="DL13" s="25" t="s">
        <v>615</v>
      </c>
      <c r="DM13" s="25" t="s">
        <v>616</v>
      </c>
      <c r="DN13" s="25" t="s">
        <v>617</v>
      </c>
      <c r="DO13" s="25" t="s">
        <v>618</v>
      </c>
      <c r="DP13" s="25" t="s">
        <v>619</v>
      </c>
      <c r="DQ13" s="25" t="s">
        <v>620</v>
      </c>
      <c r="DR13" s="25" t="s">
        <v>621</v>
      </c>
      <c r="DS13" s="25" t="s">
        <v>622</v>
      </c>
      <c r="DT13" s="25" t="s">
        <v>623</v>
      </c>
      <c r="DU13" s="25" t="s">
        <v>344</v>
      </c>
      <c r="DV13" s="25" t="s">
        <v>624</v>
      </c>
      <c r="DW13" s="25" t="s">
        <v>625</v>
      </c>
      <c r="DX13" s="25" t="s">
        <v>626</v>
      </c>
      <c r="DY13" s="25" t="s">
        <v>627</v>
      </c>
      <c r="DZ13" s="25" t="s">
        <v>628</v>
      </c>
      <c r="EA13" s="25" t="s">
        <v>629</v>
      </c>
      <c r="EB13" s="25" t="s">
        <v>630</v>
      </c>
      <c r="EC13" s="25" t="s">
        <v>631</v>
      </c>
      <c r="ED13" s="25" t="s">
        <v>632</v>
      </c>
      <c r="EE13" s="25" t="s">
        <v>633</v>
      </c>
      <c r="EF13" s="25" t="s">
        <v>634</v>
      </c>
      <c r="EG13" s="25" t="s">
        <v>635</v>
      </c>
      <c r="EH13" s="25" t="s">
        <v>142</v>
      </c>
      <c r="EI13" s="25" t="s">
        <v>636</v>
      </c>
      <c r="EJ13" s="25" t="s">
        <v>144</v>
      </c>
      <c r="EK13" s="25" t="s">
        <v>637</v>
      </c>
      <c r="EL13" s="25" t="s">
        <v>638</v>
      </c>
      <c r="EM13" s="25" t="s">
        <v>639</v>
      </c>
      <c r="EN13" s="25" t="s">
        <v>640</v>
      </c>
      <c r="EO13" s="25" t="s">
        <v>641</v>
      </c>
      <c r="EP13" s="25" t="s">
        <v>642</v>
      </c>
      <c r="EQ13" s="25" t="s">
        <v>350</v>
      </c>
      <c r="ER13" s="25" t="s">
        <v>643</v>
      </c>
      <c r="ES13" s="25" t="s">
        <v>352</v>
      </c>
      <c r="ET13" s="25" t="s">
        <v>644</v>
      </c>
      <c r="EU13" s="25" t="s">
        <v>645</v>
      </c>
      <c r="EV13" s="25" t="s">
        <v>646</v>
      </c>
      <c r="EW13" s="25" t="s">
        <v>647</v>
      </c>
      <c r="EX13" s="25" t="s">
        <v>648</v>
      </c>
      <c r="EY13" s="25" t="s">
        <v>649</v>
      </c>
      <c r="EZ13" s="25" t="s">
        <v>650</v>
      </c>
      <c r="FA13" s="25" t="s">
        <v>651</v>
      </c>
      <c r="FB13" s="25" t="s">
        <v>652</v>
      </c>
      <c r="FC13" s="25" t="s">
        <v>653</v>
      </c>
      <c r="FD13" s="25" t="s">
        <v>654</v>
      </c>
      <c r="FE13" s="25" t="s">
        <v>655</v>
      </c>
      <c r="FF13" s="25" t="s">
        <v>656</v>
      </c>
      <c r="FG13" s="25" t="s">
        <v>657</v>
      </c>
      <c r="FH13" s="25" t="s">
        <v>658</v>
      </c>
      <c r="FI13" s="25" t="s">
        <v>659</v>
      </c>
      <c r="FJ13" s="25" t="s">
        <v>660</v>
      </c>
      <c r="FK13" s="25" t="s">
        <v>661</v>
      </c>
    </row>
    <row r="14" spans="1:254" ht="15.6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6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254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254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254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254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254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254">
      <c r="A39" s="77" t="s">
        <v>395</v>
      </c>
      <c r="B39" s="78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0</v>
      </c>
      <c r="BH39" s="10">
        <f t="shared" si="2"/>
        <v>0</v>
      </c>
      <c r="BI39" s="10">
        <f t="shared" si="2"/>
        <v>0</v>
      </c>
      <c r="BJ39" s="10">
        <f t="shared" si="2"/>
        <v>0</v>
      </c>
      <c r="BK39" s="10">
        <f t="shared" si="2"/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ref="CJ39:DR39" si="3">SUM(CJ14:CJ38)</f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EY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ref="EZ39:FK39" si="5">SUM(EZ14:EZ38)</f>
        <v>0</v>
      </c>
      <c r="FA39" s="10">
        <f t="shared" si="5"/>
        <v>0</v>
      </c>
      <c r="FB39" s="10">
        <f t="shared" si="5"/>
        <v>0</v>
      </c>
      <c r="FC39" s="10">
        <f t="shared" si="5"/>
        <v>0</v>
      </c>
      <c r="FD39" s="10">
        <f t="shared" si="5"/>
        <v>0</v>
      </c>
      <c r="FE39" s="10">
        <f t="shared" si="5"/>
        <v>0</v>
      </c>
      <c r="FF39" s="10">
        <f t="shared" si="5"/>
        <v>0</v>
      </c>
      <c r="FG39" s="10">
        <f t="shared" si="5"/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</row>
    <row r="40" spans="1:254" ht="39" customHeight="1">
      <c r="A40" s="79" t="s">
        <v>206</v>
      </c>
      <c r="B40" s="80"/>
      <c r="C40" s="12">
        <f>C39/25%</f>
        <v>0</v>
      </c>
      <c r="D40" s="12">
        <f t="shared" ref="D40:Q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ref="R40:T40" si="7">R39/25%</f>
        <v>0</v>
      </c>
      <c r="S40" s="12">
        <f t="shared" si="7"/>
        <v>0</v>
      </c>
      <c r="T40" s="12">
        <f t="shared" si="7"/>
        <v>0</v>
      </c>
      <c r="U40" s="12">
        <f t="shared" ref="U40:BD40" si="8">U39/25%</f>
        <v>0</v>
      </c>
      <c r="V40" s="12">
        <f t="shared" si="8"/>
        <v>0</v>
      </c>
      <c r="W40" s="12">
        <f t="shared" si="8"/>
        <v>0</v>
      </c>
      <c r="X40" s="12">
        <f t="shared" si="8"/>
        <v>0</v>
      </c>
      <c r="Y40" s="12">
        <f t="shared" si="8"/>
        <v>0</v>
      </c>
      <c r="Z40" s="12">
        <f t="shared" si="8"/>
        <v>0</v>
      </c>
      <c r="AA40" s="12">
        <f t="shared" si="8"/>
        <v>0</v>
      </c>
      <c r="AB40" s="12">
        <f t="shared" si="8"/>
        <v>0</v>
      </c>
      <c r="AC40" s="12">
        <f t="shared" si="8"/>
        <v>0</v>
      </c>
      <c r="AD40" s="12">
        <f t="shared" si="8"/>
        <v>0</v>
      </c>
      <c r="AE40" s="12">
        <f t="shared" si="8"/>
        <v>0</v>
      </c>
      <c r="AF40" s="12">
        <f t="shared" si="8"/>
        <v>0</v>
      </c>
      <c r="AG40" s="12">
        <f t="shared" si="8"/>
        <v>0</v>
      </c>
      <c r="AH40" s="12">
        <f t="shared" si="8"/>
        <v>0</v>
      </c>
      <c r="AI40" s="12">
        <f t="shared" si="8"/>
        <v>0</v>
      </c>
      <c r="AJ40" s="12">
        <f t="shared" si="8"/>
        <v>0</v>
      </c>
      <c r="AK40" s="12">
        <f t="shared" si="8"/>
        <v>0</v>
      </c>
      <c r="AL40" s="12">
        <f t="shared" si="8"/>
        <v>0</v>
      </c>
      <c r="AM40" s="12">
        <f t="shared" si="8"/>
        <v>0</v>
      </c>
      <c r="AN40" s="12">
        <f t="shared" si="8"/>
        <v>0</v>
      </c>
      <c r="AO40" s="12">
        <f t="shared" si="8"/>
        <v>0</v>
      </c>
      <c r="AP40" s="12">
        <f t="shared" si="8"/>
        <v>0</v>
      </c>
      <c r="AQ40" s="12">
        <f t="shared" si="8"/>
        <v>0</v>
      </c>
      <c r="AR40" s="12">
        <f t="shared" si="8"/>
        <v>0</v>
      </c>
      <c r="AS40" s="12">
        <f t="shared" si="8"/>
        <v>0</v>
      </c>
      <c r="AT40" s="12">
        <f t="shared" si="8"/>
        <v>0</v>
      </c>
      <c r="AU40" s="12">
        <f t="shared" si="8"/>
        <v>0</v>
      </c>
      <c r="AV40" s="12">
        <f t="shared" si="8"/>
        <v>0</v>
      </c>
      <c r="AW40" s="12">
        <f t="shared" si="8"/>
        <v>0</v>
      </c>
      <c r="AX40" s="12">
        <f t="shared" si="8"/>
        <v>0</v>
      </c>
      <c r="AY40" s="12">
        <f t="shared" si="8"/>
        <v>0</v>
      </c>
      <c r="AZ40" s="12">
        <f t="shared" si="8"/>
        <v>0</v>
      </c>
      <c r="BA40" s="12">
        <f t="shared" si="8"/>
        <v>0</v>
      </c>
      <c r="BB40" s="12">
        <f t="shared" si="8"/>
        <v>0</v>
      </c>
      <c r="BC40" s="12">
        <f t="shared" si="8"/>
        <v>0</v>
      </c>
      <c r="BD40" s="12">
        <f t="shared" si="8"/>
        <v>0</v>
      </c>
      <c r="BE40" s="12">
        <f t="shared" ref="BE40:CI40" si="9">BE39/25%</f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si="9"/>
        <v>0</v>
      </c>
      <c r="BL40" s="12">
        <f t="shared" si="9"/>
        <v>0</v>
      </c>
      <c r="BM40" s="12">
        <f t="shared" si="9"/>
        <v>0</v>
      </c>
      <c r="BN40" s="12">
        <f t="shared" si="9"/>
        <v>0</v>
      </c>
      <c r="BO40" s="12">
        <f t="shared" si="9"/>
        <v>0</v>
      </c>
      <c r="BP40" s="12">
        <f t="shared" si="9"/>
        <v>0</v>
      </c>
      <c r="BQ40" s="12">
        <f t="shared" si="9"/>
        <v>0</v>
      </c>
      <c r="BR40" s="12">
        <f t="shared" si="9"/>
        <v>0</v>
      </c>
      <c r="BS40" s="12">
        <f t="shared" si="9"/>
        <v>0</v>
      </c>
      <c r="BT40" s="12">
        <f t="shared" si="9"/>
        <v>0</v>
      </c>
      <c r="BU40" s="12">
        <f t="shared" si="9"/>
        <v>0</v>
      </c>
      <c r="BV40" s="12">
        <f t="shared" si="9"/>
        <v>0</v>
      </c>
      <c r="BW40" s="12">
        <f t="shared" si="9"/>
        <v>0</v>
      </c>
      <c r="BX40" s="12">
        <f t="shared" si="9"/>
        <v>0</v>
      </c>
      <c r="BY40" s="12">
        <f t="shared" si="9"/>
        <v>0</v>
      </c>
      <c r="BZ40" s="12">
        <f t="shared" si="9"/>
        <v>0</v>
      </c>
      <c r="CA40" s="12">
        <f t="shared" si="9"/>
        <v>0</v>
      </c>
      <c r="CB40" s="12">
        <f t="shared" si="9"/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ref="CJ40:DR40" si="10">CJ39/25%</f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si="10"/>
        <v>0</v>
      </c>
      <c r="DE40" s="12">
        <f t="shared" si="10"/>
        <v>0</v>
      </c>
      <c r="DF40" s="12">
        <f t="shared" si="10"/>
        <v>0</v>
      </c>
      <c r="DG40" s="12">
        <f t="shared" si="10"/>
        <v>0</v>
      </c>
      <c r="DH40" s="12">
        <f t="shared" si="10"/>
        <v>0</v>
      </c>
      <c r="DI40" s="12">
        <f t="shared" si="10"/>
        <v>0</v>
      </c>
      <c r="DJ40" s="12">
        <f t="shared" si="10"/>
        <v>0</v>
      </c>
      <c r="DK40" s="12">
        <f t="shared" si="10"/>
        <v>0</v>
      </c>
      <c r="DL40" s="12">
        <f t="shared" si="10"/>
        <v>0</v>
      </c>
      <c r="DM40" s="12">
        <f t="shared" si="10"/>
        <v>0</v>
      </c>
      <c r="DN40" s="12">
        <f t="shared" si="10"/>
        <v>0</v>
      </c>
      <c r="DO40" s="12">
        <f t="shared" si="10"/>
        <v>0</v>
      </c>
      <c r="DP40" s="12">
        <f t="shared" si="10"/>
        <v>0</v>
      </c>
      <c r="DQ40" s="12">
        <f t="shared" si="10"/>
        <v>0</v>
      </c>
      <c r="DR40" s="12">
        <f t="shared" si="10"/>
        <v>0</v>
      </c>
      <c r="DS40" s="12">
        <f t="shared" ref="DS40:EY40" si="11">DS39/25%</f>
        <v>0</v>
      </c>
      <c r="DT40" s="12">
        <f t="shared" si="11"/>
        <v>0</v>
      </c>
      <c r="DU40" s="12">
        <f t="shared" si="11"/>
        <v>0</v>
      </c>
      <c r="DV40" s="12">
        <f t="shared" si="11"/>
        <v>0</v>
      </c>
      <c r="DW40" s="12">
        <f t="shared" si="11"/>
        <v>0</v>
      </c>
      <c r="DX40" s="12">
        <f t="shared" si="11"/>
        <v>0</v>
      </c>
      <c r="DY40" s="12">
        <f t="shared" si="11"/>
        <v>0</v>
      </c>
      <c r="DZ40" s="12">
        <f t="shared" si="11"/>
        <v>0</v>
      </c>
      <c r="EA40" s="12">
        <f t="shared" si="11"/>
        <v>0</v>
      </c>
      <c r="EB40" s="12">
        <f t="shared" si="11"/>
        <v>0</v>
      </c>
      <c r="EC40" s="12">
        <f t="shared" si="11"/>
        <v>0</v>
      </c>
      <c r="ED40" s="12">
        <f t="shared" si="11"/>
        <v>0</v>
      </c>
      <c r="EE40" s="12">
        <f t="shared" si="11"/>
        <v>0</v>
      </c>
      <c r="EF40" s="12">
        <f t="shared" si="11"/>
        <v>0</v>
      </c>
      <c r="EG40" s="12">
        <f t="shared" si="11"/>
        <v>0</v>
      </c>
      <c r="EH40" s="12">
        <f t="shared" si="11"/>
        <v>0</v>
      </c>
      <c r="EI40" s="12">
        <f t="shared" si="11"/>
        <v>0</v>
      </c>
      <c r="EJ40" s="12">
        <f t="shared" si="11"/>
        <v>0</v>
      </c>
      <c r="EK40" s="12">
        <f t="shared" si="11"/>
        <v>0</v>
      </c>
      <c r="EL40" s="12">
        <f t="shared" si="11"/>
        <v>0</v>
      </c>
      <c r="EM40" s="12">
        <f t="shared" si="11"/>
        <v>0</v>
      </c>
      <c r="EN40" s="12">
        <f t="shared" si="11"/>
        <v>0</v>
      </c>
      <c r="EO40" s="12">
        <f t="shared" si="11"/>
        <v>0</v>
      </c>
      <c r="EP40" s="12">
        <f t="shared" si="11"/>
        <v>0</v>
      </c>
      <c r="EQ40" s="12">
        <f t="shared" si="11"/>
        <v>0</v>
      </c>
      <c r="ER40" s="12">
        <f t="shared" si="11"/>
        <v>0</v>
      </c>
      <c r="ES40" s="12">
        <f t="shared" si="11"/>
        <v>0</v>
      </c>
      <c r="ET40" s="12">
        <f t="shared" si="11"/>
        <v>0</v>
      </c>
      <c r="EU40" s="12">
        <f t="shared" si="11"/>
        <v>0</v>
      </c>
      <c r="EV40" s="12">
        <f t="shared" si="11"/>
        <v>0</v>
      </c>
      <c r="EW40" s="12">
        <f t="shared" si="11"/>
        <v>0</v>
      </c>
      <c r="EX40" s="12">
        <f t="shared" si="11"/>
        <v>0</v>
      </c>
      <c r="EY40" s="12">
        <f t="shared" si="11"/>
        <v>0</v>
      </c>
      <c r="EZ40" s="12">
        <f t="shared" ref="EZ40:FK40" si="12">EZ39/25%</f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si="12"/>
        <v>0</v>
      </c>
      <c r="FH40" s="12">
        <f t="shared" si="12"/>
        <v>0</v>
      </c>
      <c r="FI40" s="12">
        <f t="shared" si="12"/>
        <v>0</v>
      </c>
      <c r="FJ40" s="12">
        <f t="shared" si="12"/>
        <v>0</v>
      </c>
      <c r="FK40" s="12">
        <f t="shared" si="12"/>
        <v>0</v>
      </c>
    </row>
    <row r="42" spans="1:254">
      <c r="B42" s="81" t="s">
        <v>207</v>
      </c>
      <c r="C42" s="82"/>
      <c r="D42" s="82"/>
      <c r="E42" s="83"/>
      <c r="F42" s="38"/>
      <c r="G42" s="38"/>
      <c r="H42" s="38"/>
      <c r="I42" s="38"/>
    </row>
    <row r="43" spans="1:254">
      <c r="B43" s="8" t="s">
        <v>208</v>
      </c>
      <c r="C43" s="39" t="s">
        <v>662</v>
      </c>
      <c r="D43" s="40">
        <f>E43/100*25</f>
        <v>0</v>
      </c>
      <c r="E43" s="41">
        <f>(C40+F40+I40+L40+O40)/5</f>
        <v>0</v>
      </c>
    </row>
    <row r="44" spans="1:254">
      <c r="B44" s="8" t="s">
        <v>210</v>
      </c>
      <c r="C44" s="42" t="s">
        <v>662</v>
      </c>
      <c r="D44" s="43">
        <f>E44/100*25</f>
        <v>0</v>
      </c>
      <c r="E44" s="44">
        <f>(D40+G40+J40+M40+P40)/5</f>
        <v>0</v>
      </c>
    </row>
    <row r="45" spans="1:254">
      <c r="B45" s="8" t="s">
        <v>211</v>
      </c>
      <c r="C45" s="42" t="s">
        <v>662</v>
      </c>
      <c r="D45" s="43">
        <f>E45/100*25</f>
        <v>0</v>
      </c>
      <c r="E45" s="44">
        <f>(E40+H40+K40+N40+Q40)/5</f>
        <v>0</v>
      </c>
    </row>
    <row r="46" spans="1:254">
      <c r="B46" s="8"/>
      <c r="C46" s="45"/>
      <c r="D46" s="46">
        <f>SUM(D43:D45)</f>
        <v>0</v>
      </c>
      <c r="E46" s="46">
        <f>SUM(E43:E45)</f>
        <v>0</v>
      </c>
    </row>
    <row r="47" spans="1:254" ht="15" customHeight="1">
      <c r="B47" s="8"/>
      <c r="C47" s="42"/>
      <c r="D47" s="91" t="s">
        <v>12</v>
      </c>
      <c r="E47" s="92"/>
      <c r="F47" s="93" t="s">
        <v>13</v>
      </c>
      <c r="G47" s="94"/>
      <c r="H47" s="95" t="s">
        <v>404</v>
      </c>
      <c r="I47" s="96"/>
    </row>
    <row r="48" spans="1:254">
      <c r="B48" s="8" t="s">
        <v>208</v>
      </c>
      <c r="C48" s="42" t="s">
        <v>663</v>
      </c>
      <c r="D48" s="10">
        <f>E48/100*25</f>
        <v>0</v>
      </c>
      <c r="E48" s="44">
        <f>(R40+U40+X40+AA40+AD40)/5</f>
        <v>0</v>
      </c>
      <c r="F48" s="10">
        <f>G48/100*25</f>
        <v>0</v>
      </c>
      <c r="G48" s="44">
        <f>(AG40+AJ40+AM40+AP40+AS40)/5</f>
        <v>0</v>
      </c>
      <c r="H48" s="10">
        <f>I48/100*25</f>
        <v>0</v>
      </c>
      <c r="I48" s="44">
        <f>(AV40+AY40+BB40+BE40+BH40)/5</f>
        <v>0</v>
      </c>
    </row>
    <row r="49" spans="2:13">
      <c r="B49" s="8" t="s">
        <v>210</v>
      </c>
      <c r="C49" s="42" t="s">
        <v>663</v>
      </c>
      <c r="D49" s="43">
        <f>E49/100*25</f>
        <v>0</v>
      </c>
      <c r="E49" s="44">
        <f>(S40+V40+Y40+AB40+AE40)/5</f>
        <v>0</v>
      </c>
      <c r="F49" s="10">
        <f>G49/100*25</f>
        <v>0</v>
      </c>
      <c r="G49" s="44">
        <f>(AH40+AK40+AN40+AQ40+AT40)/5</f>
        <v>0</v>
      </c>
      <c r="H49" s="10">
        <f>I49/100*25</f>
        <v>0</v>
      </c>
      <c r="I49" s="44">
        <f>(AW40+AZ40+BC40+BF40+BI40)/5</f>
        <v>0</v>
      </c>
    </row>
    <row r="50" spans="2:13">
      <c r="B50" s="8" t="s">
        <v>211</v>
      </c>
      <c r="C50" s="42" t="s">
        <v>663</v>
      </c>
      <c r="D50" s="43">
        <f>E50/100*25</f>
        <v>0</v>
      </c>
      <c r="E50" s="44">
        <f>(T40+W40+Z40+AC40+AF40)/5</f>
        <v>0</v>
      </c>
      <c r="F50" s="10">
        <f>G50/100*25</f>
        <v>0</v>
      </c>
      <c r="G50" s="44">
        <f>(AI40+AL40+AO40+AR40+AU40)/5</f>
        <v>0</v>
      </c>
      <c r="H50" s="10">
        <f>I50/100*25</f>
        <v>0</v>
      </c>
      <c r="I50" s="44">
        <f>(AX40+BA40+BD40+BG40+BJ40)/5</f>
        <v>0</v>
      </c>
    </row>
    <row r="51" spans="2:13">
      <c r="B51" s="8"/>
      <c r="C51" s="42"/>
      <c r="D51" s="47">
        <f t="shared" ref="D51:I51" si="13">SUM(D48:D50)</f>
        <v>0</v>
      </c>
      <c r="E51" s="47">
        <f t="shared" si="13"/>
        <v>0</v>
      </c>
      <c r="F51" s="48">
        <f t="shared" si="13"/>
        <v>0</v>
      </c>
      <c r="G51" s="47">
        <f t="shared" si="13"/>
        <v>0</v>
      </c>
      <c r="H51" s="48">
        <f t="shared" si="13"/>
        <v>0</v>
      </c>
      <c r="I51" s="47">
        <f t="shared" si="13"/>
        <v>0</v>
      </c>
    </row>
    <row r="52" spans="2:13">
      <c r="B52" s="8" t="s">
        <v>208</v>
      </c>
      <c r="C52" s="42" t="s">
        <v>664</v>
      </c>
      <c r="D52" s="10">
        <f>E52/100*25</f>
        <v>0</v>
      </c>
      <c r="E52" s="44">
        <f>(BK40+BN40+BQ40+BT40+BW40)/5</f>
        <v>0</v>
      </c>
      <c r="I52" s="51"/>
    </row>
    <row r="53" spans="2:13">
      <c r="B53" s="8" t="s">
        <v>210</v>
      </c>
      <c r="C53" s="42" t="s">
        <v>664</v>
      </c>
      <c r="D53" s="10">
        <f>E53/100*25</f>
        <v>0</v>
      </c>
      <c r="E53" s="44">
        <f>(BL40+BO40+BR40+BU40+BX40)/5</f>
        <v>0</v>
      </c>
    </row>
    <row r="54" spans="2:13">
      <c r="B54" s="8" t="s">
        <v>211</v>
      </c>
      <c r="C54" s="42" t="s">
        <v>664</v>
      </c>
      <c r="D54" s="10">
        <f>E54/100*25</f>
        <v>0</v>
      </c>
      <c r="E54" s="44">
        <f>(BM40+BP40+BS40+BV40+BY40)/5</f>
        <v>0</v>
      </c>
    </row>
    <row r="55" spans="2:13">
      <c r="B55" s="8"/>
      <c r="C55" s="45"/>
      <c r="D55" s="49">
        <f>SUM(D52:D54)</f>
        <v>0</v>
      </c>
      <c r="E55" s="49">
        <f>SUM(E52:E54)</f>
        <v>0</v>
      </c>
      <c r="F55" s="50"/>
    </row>
    <row r="56" spans="2:13">
      <c r="B56" s="8"/>
      <c r="C56" s="42"/>
      <c r="D56" s="91" t="s">
        <v>219</v>
      </c>
      <c r="E56" s="92"/>
      <c r="F56" s="91" t="s">
        <v>15</v>
      </c>
      <c r="G56" s="92"/>
      <c r="H56" s="95" t="s">
        <v>220</v>
      </c>
      <c r="I56" s="96"/>
      <c r="J56" s="72" t="s">
        <v>221</v>
      </c>
      <c r="K56" s="72"/>
      <c r="L56" s="72" t="s">
        <v>16</v>
      </c>
      <c r="M56" s="72"/>
    </row>
    <row r="57" spans="2:13">
      <c r="B57" s="8" t="s">
        <v>208</v>
      </c>
      <c r="C57" s="42" t="s">
        <v>665</v>
      </c>
      <c r="D57" s="10">
        <f>E57/100*25</f>
        <v>0</v>
      </c>
      <c r="E57" s="44">
        <f>(BZ40+CC40+CF40+CI40+CL40)/5</f>
        <v>0</v>
      </c>
      <c r="F57" s="10">
        <f>G57/100*25</f>
        <v>0</v>
      </c>
      <c r="G57" s="44">
        <f>(CO40+CR40+CU40+CX40+DA40)/5</f>
        <v>0</v>
      </c>
      <c r="H57" s="10">
        <f>I57/100*25</f>
        <v>0</v>
      </c>
      <c r="I57" s="44">
        <f>(DD40+DG40+DJ40+DM40+DP40)/5</f>
        <v>0</v>
      </c>
      <c r="J57" s="10">
        <f>K57/100*25</f>
        <v>0</v>
      </c>
      <c r="K57" s="44">
        <f>(DS40+DV40+DY40+EB40+EE40)/5</f>
        <v>0</v>
      </c>
      <c r="L57" s="10">
        <f>M57/100*25</f>
        <v>0</v>
      </c>
      <c r="M57" s="44">
        <f>(EH40+EK40+EN40+EQ40+ET40)/5</f>
        <v>0</v>
      </c>
    </row>
    <row r="58" spans="2:13">
      <c r="B58" s="8" t="s">
        <v>210</v>
      </c>
      <c r="C58" s="42" t="s">
        <v>665</v>
      </c>
      <c r="D58" s="10">
        <f>E58/100*25</f>
        <v>0</v>
      </c>
      <c r="E58" s="44">
        <f>(CA40+CD40+CG40+CJ40+CM40)/5</f>
        <v>0</v>
      </c>
      <c r="F58" s="10">
        <f>G58/100*25</f>
        <v>0</v>
      </c>
      <c r="G58" s="44">
        <f>(CP40+CS40+CV40+CY40+DB40)/5</f>
        <v>0</v>
      </c>
      <c r="H58" s="10">
        <f>I58/100*25</f>
        <v>0</v>
      </c>
      <c r="I58" s="44">
        <f>(DE40+DH40+DK40+DN40+DQ40)/5</f>
        <v>0</v>
      </c>
      <c r="J58" s="10">
        <f>K58/100*25</f>
        <v>0</v>
      </c>
      <c r="K58" s="44">
        <f>(DT40+DW40+DZ40+EC40+EF40)/5</f>
        <v>0</v>
      </c>
      <c r="L58" s="10">
        <f>M58/100*25</f>
        <v>0</v>
      </c>
      <c r="M58" s="44">
        <f>(EI40+EL40+EO40+ER40+EU40)/5</f>
        <v>0</v>
      </c>
    </row>
    <row r="59" spans="2:13">
      <c r="B59" s="8" t="s">
        <v>211</v>
      </c>
      <c r="C59" s="42" t="s">
        <v>665</v>
      </c>
      <c r="D59" s="10">
        <f>E59/100*25</f>
        <v>0</v>
      </c>
      <c r="E59" s="44">
        <f>(CB40+CE40+CH40+CK40+CN40)/5</f>
        <v>0</v>
      </c>
      <c r="F59" s="10">
        <f>G59/100*25</f>
        <v>0</v>
      </c>
      <c r="G59" s="44">
        <f>(CQ40+CT40+CW40+CZ40+DC40)/5</f>
        <v>0</v>
      </c>
      <c r="H59" s="10">
        <f>I59/100*25</f>
        <v>0</v>
      </c>
      <c r="I59" s="44">
        <f>(DF40+DI40+DL40+DO40+DR40)/5</f>
        <v>0</v>
      </c>
      <c r="J59" s="10">
        <f>K59/100*25</f>
        <v>0</v>
      </c>
      <c r="K59" s="44">
        <f>(DU40+DX40+EA40+ED40+EG40)/5</f>
        <v>0</v>
      </c>
      <c r="L59" s="10">
        <f>M59/100*25</f>
        <v>0</v>
      </c>
      <c r="M59" s="44">
        <f>(EJ40+EM40+EP40+ES40+EV40)/5</f>
        <v>0</v>
      </c>
    </row>
    <row r="60" spans="2:13">
      <c r="B60" s="8"/>
      <c r="C60" s="42"/>
      <c r="D60" s="48">
        <f t="shared" ref="D60:M60" si="14">SUM(D57:D59)</f>
        <v>0</v>
      </c>
      <c r="E60" s="48">
        <f t="shared" si="14"/>
        <v>0</v>
      </c>
      <c r="F60" s="48">
        <f t="shared" si="14"/>
        <v>0</v>
      </c>
      <c r="G60" s="47">
        <f t="shared" si="14"/>
        <v>0</v>
      </c>
      <c r="H60" s="48">
        <f t="shared" si="14"/>
        <v>0</v>
      </c>
      <c r="I60" s="47">
        <f t="shared" si="14"/>
        <v>0</v>
      </c>
      <c r="J60" s="48">
        <f t="shared" si="14"/>
        <v>0</v>
      </c>
      <c r="K60" s="47">
        <f t="shared" si="14"/>
        <v>0</v>
      </c>
      <c r="L60" s="48">
        <f t="shared" si="14"/>
        <v>0</v>
      </c>
      <c r="M60" s="47">
        <f t="shared" si="14"/>
        <v>0</v>
      </c>
    </row>
    <row r="61" spans="2:13">
      <c r="B61" s="8" t="s">
        <v>208</v>
      </c>
      <c r="C61" s="42" t="s">
        <v>666</v>
      </c>
      <c r="D61" s="10">
        <f>E61/100*25</f>
        <v>0</v>
      </c>
      <c r="E61" s="44">
        <f>(EW40+EZ40+FC40+FF40+FI40)/5</f>
        <v>0</v>
      </c>
    </row>
    <row r="62" spans="2:13">
      <c r="B62" s="8" t="s">
        <v>210</v>
      </c>
      <c r="C62" s="42" t="s">
        <v>666</v>
      </c>
      <c r="D62" s="10">
        <f>E62/100*25</f>
        <v>0</v>
      </c>
      <c r="E62" s="44">
        <f>(EX40+FA40+FD40+FG40+FJ40)/5</f>
        <v>0</v>
      </c>
    </row>
    <row r="63" spans="2:13">
      <c r="B63" s="8" t="s">
        <v>211</v>
      </c>
      <c r="C63" s="42" t="s">
        <v>666</v>
      </c>
      <c r="D63" s="10">
        <f>E63/100*25</f>
        <v>0</v>
      </c>
      <c r="E63" s="44">
        <f>(EY40+FB40+FE40+FH40+FK40)/5</f>
        <v>0</v>
      </c>
    </row>
    <row r="64" spans="2:13">
      <c r="B64" s="8"/>
      <c r="C64" s="42"/>
      <c r="D64" s="48">
        <f>SUM(D61:D63)</f>
        <v>0</v>
      </c>
      <c r="E64" s="48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09375" customWidth="1"/>
  </cols>
  <sheetData>
    <row r="1" spans="1:254" ht="15.6">
      <c r="A1" s="1" t="s">
        <v>216</v>
      </c>
      <c r="B1" s="27" t="s">
        <v>667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67" t="s">
        <v>668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3"/>
      <c r="V2" s="3"/>
      <c r="W2" s="3"/>
      <c r="X2" s="3"/>
      <c r="Y2" s="3"/>
      <c r="Z2" s="3"/>
      <c r="AA2" s="3"/>
      <c r="AB2" s="3"/>
      <c r="GP2" s="68" t="s">
        <v>3</v>
      </c>
      <c r="GQ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0" t="s">
        <v>4</v>
      </c>
      <c r="B4" s="90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7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1" t="s">
        <v>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0" t="s">
        <v>9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72" t="s">
        <v>10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>
      <c r="A5" s="90"/>
      <c r="B5" s="90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12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13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404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405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219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4" t="s">
        <v>15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220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220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16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5" t="s">
        <v>17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>
      <c r="A6" s="90"/>
      <c r="B6" s="9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6" hidden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6" hidden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6" hidden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6" hidden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6">
      <c r="A11" s="90"/>
      <c r="B11" s="90"/>
      <c r="C11" s="73" t="s">
        <v>669</v>
      </c>
      <c r="D11" s="73" t="s">
        <v>21</v>
      </c>
      <c r="E11" s="73" t="s">
        <v>22</v>
      </c>
      <c r="F11" s="73" t="s">
        <v>670</v>
      </c>
      <c r="G11" s="73" t="s">
        <v>24</v>
      </c>
      <c r="H11" s="73" t="s">
        <v>25</v>
      </c>
      <c r="I11" s="73" t="s">
        <v>671</v>
      </c>
      <c r="J11" s="73" t="s">
        <v>27</v>
      </c>
      <c r="K11" s="73" t="s">
        <v>28</v>
      </c>
      <c r="L11" s="73" t="s">
        <v>672</v>
      </c>
      <c r="M11" s="73" t="s">
        <v>27</v>
      </c>
      <c r="N11" s="73" t="s">
        <v>28</v>
      </c>
      <c r="O11" s="73" t="s">
        <v>673</v>
      </c>
      <c r="P11" s="73" t="s">
        <v>412</v>
      </c>
      <c r="Q11" s="73" t="s">
        <v>413</v>
      </c>
      <c r="R11" s="73" t="s">
        <v>674</v>
      </c>
      <c r="S11" s="73" t="s">
        <v>22</v>
      </c>
      <c r="T11" s="73" t="s">
        <v>30</v>
      </c>
      <c r="U11" s="73" t="s">
        <v>675</v>
      </c>
      <c r="V11" s="73"/>
      <c r="W11" s="73"/>
      <c r="X11" s="73" t="s">
        <v>676</v>
      </c>
      <c r="Y11" s="73"/>
      <c r="Z11" s="73"/>
      <c r="AA11" s="73" t="s">
        <v>677</v>
      </c>
      <c r="AB11" s="73"/>
      <c r="AC11" s="73"/>
      <c r="AD11" s="73" t="s">
        <v>678</v>
      </c>
      <c r="AE11" s="73"/>
      <c r="AF11" s="73"/>
      <c r="AG11" s="73" t="s">
        <v>679</v>
      </c>
      <c r="AH11" s="73"/>
      <c r="AI11" s="73"/>
      <c r="AJ11" s="73" t="s">
        <v>680</v>
      </c>
      <c r="AK11" s="73"/>
      <c r="AL11" s="73"/>
      <c r="AM11" s="75" t="s">
        <v>681</v>
      </c>
      <c r="AN11" s="75"/>
      <c r="AO11" s="75"/>
      <c r="AP11" s="73" t="s">
        <v>682</v>
      </c>
      <c r="AQ11" s="73"/>
      <c r="AR11" s="73"/>
      <c r="AS11" s="73" t="s">
        <v>683</v>
      </c>
      <c r="AT11" s="73"/>
      <c r="AU11" s="73"/>
      <c r="AV11" s="73" t="s">
        <v>684</v>
      </c>
      <c r="AW11" s="73"/>
      <c r="AX11" s="73"/>
      <c r="AY11" s="73" t="s">
        <v>685</v>
      </c>
      <c r="AZ11" s="73"/>
      <c r="BA11" s="73"/>
      <c r="BB11" s="73" t="s">
        <v>686</v>
      </c>
      <c r="BC11" s="73"/>
      <c r="BD11" s="73"/>
      <c r="BE11" s="75" t="s">
        <v>687</v>
      </c>
      <c r="BF11" s="75"/>
      <c r="BG11" s="75"/>
      <c r="BH11" s="75" t="s">
        <v>688</v>
      </c>
      <c r="BI11" s="75"/>
      <c r="BJ11" s="75"/>
      <c r="BK11" s="73" t="s">
        <v>689</v>
      </c>
      <c r="BL11" s="73"/>
      <c r="BM11" s="73"/>
      <c r="BN11" s="73" t="s">
        <v>690</v>
      </c>
      <c r="BO11" s="73"/>
      <c r="BP11" s="73"/>
      <c r="BQ11" s="75" t="s">
        <v>691</v>
      </c>
      <c r="BR11" s="75"/>
      <c r="BS11" s="75"/>
      <c r="BT11" s="73" t="s">
        <v>692</v>
      </c>
      <c r="BU11" s="73"/>
      <c r="BV11" s="73"/>
      <c r="BW11" s="75" t="s">
        <v>693</v>
      </c>
      <c r="BX11" s="75"/>
      <c r="BY11" s="75"/>
      <c r="BZ11" s="75" t="s">
        <v>694</v>
      </c>
      <c r="CA11" s="75"/>
      <c r="CB11" s="75"/>
      <c r="CC11" s="75" t="s">
        <v>695</v>
      </c>
      <c r="CD11" s="75"/>
      <c r="CE11" s="75"/>
      <c r="CF11" s="75" t="s">
        <v>696</v>
      </c>
      <c r="CG11" s="75"/>
      <c r="CH11" s="75"/>
      <c r="CI11" s="75" t="s">
        <v>697</v>
      </c>
      <c r="CJ11" s="75"/>
      <c r="CK11" s="75"/>
      <c r="CL11" s="75" t="s">
        <v>698</v>
      </c>
      <c r="CM11" s="75"/>
      <c r="CN11" s="75"/>
      <c r="CO11" s="75" t="s">
        <v>699</v>
      </c>
      <c r="CP11" s="75"/>
      <c r="CQ11" s="75"/>
      <c r="CR11" s="75" t="s">
        <v>700</v>
      </c>
      <c r="CS11" s="75"/>
      <c r="CT11" s="75"/>
      <c r="CU11" s="75" t="s">
        <v>701</v>
      </c>
      <c r="CV11" s="75"/>
      <c r="CW11" s="75"/>
      <c r="CX11" s="75" t="s">
        <v>702</v>
      </c>
      <c r="CY11" s="75"/>
      <c r="CZ11" s="75"/>
      <c r="DA11" s="75" t="s">
        <v>703</v>
      </c>
      <c r="DB11" s="75"/>
      <c r="DC11" s="75"/>
      <c r="DD11" s="75" t="s">
        <v>704</v>
      </c>
      <c r="DE11" s="75"/>
      <c r="DF11" s="75"/>
      <c r="DG11" s="75" t="s">
        <v>705</v>
      </c>
      <c r="DH11" s="75"/>
      <c r="DI11" s="75"/>
      <c r="DJ11" s="75" t="s">
        <v>706</v>
      </c>
      <c r="DK11" s="75"/>
      <c r="DL11" s="75"/>
      <c r="DM11" s="75" t="s">
        <v>707</v>
      </c>
      <c r="DN11" s="75"/>
      <c r="DO11" s="75"/>
      <c r="DP11" s="75" t="s">
        <v>708</v>
      </c>
      <c r="DQ11" s="75"/>
      <c r="DR11" s="75"/>
      <c r="DS11" s="75" t="s">
        <v>709</v>
      </c>
      <c r="DT11" s="75"/>
      <c r="DU11" s="75"/>
      <c r="DV11" s="75" t="s">
        <v>710</v>
      </c>
      <c r="DW11" s="75"/>
      <c r="DX11" s="75"/>
      <c r="DY11" s="75" t="s">
        <v>711</v>
      </c>
      <c r="DZ11" s="75"/>
      <c r="EA11" s="75"/>
      <c r="EB11" s="75" t="s">
        <v>712</v>
      </c>
      <c r="EC11" s="75"/>
      <c r="ED11" s="75"/>
      <c r="EE11" s="75" t="s">
        <v>713</v>
      </c>
      <c r="EF11" s="75"/>
      <c r="EG11" s="75"/>
      <c r="EH11" s="75" t="s">
        <v>714</v>
      </c>
      <c r="EI11" s="75"/>
      <c r="EJ11" s="75"/>
      <c r="EK11" s="75" t="s">
        <v>715</v>
      </c>
      <c r="EL11" s="75"/>
      <c r="EM11" s="75"/>
      <c r="EN11" s="75" t="s">
        <v>716</v>
      </c>
      <c r="EO11" s="75"/>
      <c r="EP11" s="75"/>
      <c r="EQ11" s="75" t="s">
        <v>717</v>
      </c>
      <c r="ER11" s="75"/>
      <c r="ES11" s="75"/>
      <c r="ET11" s="75" t="s">
        <v>718</v>
      </c>
      <c r="EU11" s="75"/>
      <c r="EV11" s="75"/>
      <c r="EW11" s="75" t="s">
        <v>719</v>
      </c>
      <c r="EX11" s="75"/>
      <c r="EY11" s="75"/>
      <c r="EZ11" s="75" t="s">
        <v>720</v>
      </c>
      <c r="FA11" s="75"/>
      <c r="FB11" s="75"/>
      <c r="FC11" s="75" t="s">
        <v>721</v>
      </c>
      <c r="FD11" s="75"/>
      <c r="FE11" s="75"/>
      <c r="FF11" s="75" t="s">
        <v>722</v>
      </c>
      <c r="FG11" s="75"/>
      <c r="FH11" s="75"/>
      <c r="FI11" s="75" t="s">
        <v>723</v>
      </c>
      <c r="FJ11" s="75"/>
      <c r="FK11" s="75"/>
      <c r="FL11" s="75" t="s">
        <v>724</v>
      </c>
      <c r="FM11" s="75"/>
      <c r="FN11" s="75"/>
      <c r="FO11" s="75" t="s">
        <v>725</v>
      </c>
      <c r="FP11" s="75"/>
      <c r="FQ11" s="75"/>
      <c r="FR11" s="75" t="s">
        <v>726</v>
      </c>
      <c r="FS11" s="75"/>
      <c r="FT11" s="75"/>
      <c r="FU11" s="75" t="s">
        <v>727</v>
      </c>
      <c r="FV11" s="75"/>
      <c r="FW11" s="75"/>
      <c r="FX11" s="75" t="s">
        <v>728</v>
      </c>
      <c r="FY11" s="75"/>
      <c r="FZ11" s="75"/>
      <c r="GA11" s="75" t="s">
        <v>729</v>
      </c>
      <c r="GB11" s="75"/>
      <c r="GC11" s="75"/>
      <c r="GD11" s="75" t="s">
        <v>730</v>
      </c>
      <c r="GE11" s="75"/>
      <c r="GF11" s="75"/>
      <c r="GG11" s="75" t="s">
        <v>731</v>
      </c>
      <c r="GH11" s="75"/>
      <c r="GI11" s="75"/>
      <c r="GJ11" s="75" t="s">
        <v>732</v>
      </c>
      <c r="GK11" s="75"/>
      <c r="GL11" s="75"/>
      <c r="GM11" s="75" t="s">
        <v>733</v>
      </c>
      <c r="GN11" s="75"/>
      <c r="GO11" s="75"/>
      <c r="GP11" s="75" t="s">
        <v>734</v>
      </c>
      <c r="GQ11" s="75"/>
      <c r="GR11" s="75"/>
    </row>
    <row r="12" spans="1:254" ht="85.5" customHeight="1">
      <c r="A12" s="90"/>
      <c r="B12" s="90"/>
      <c r="C12" s="76" t="s">
        <v>735</v>
      </c>
      <c r="D12" s="76"/>
      <c r="E12" s="76"/>
      <c r="F12" s="76" t="s">
        <v>736</v>
      </c>
      <c r="G12" s="76"/>
      <c r="H12" s="76"/>
      <c r="I12" s="76" t="s">
        <v>737</v>
      </c>
      <c r="J12" s="76"/>
      <c r="K12" s="76"/>
      <c r="L12" s="76" t="s">
        <v>738</v>
      </c>
      <c r="M12" s="76"/>
      <c r="N12" s="76"/>
      <c r="O12" s="76" t="s">
        <v>739</v>
      </c>
      <c r="P12" s="76"/>
      <c r="Q12" s="76"/>
      <c r="R12" s="76" t="s">
        <v>740</v>
      </c>
      <c r="S12" s="76"/>
      <c r="T12" s="76"/>
      <c r="U12" s="76" t="s">
        <v>741</v>
      </c>
      <c r="V12" s="76"/>
      <c r="W12" s="76"/>
      <c r="X12" s="76" t="s">
        <v>742</v>
      </c>
      <c r="Y12" s="76"/>
      <c r="Z12" s="76"/>
      <c r="AA12" s="76" t="s">
        <v>743</v>
      </c>
      <c r="AB12" s="76"/>
      <c r="AC12" s="76"/>
      <c r="AD12" s="76" t="s">
        <v>744</v>
      </c>
      <c r="AE12" s="76"/>
      <c r="AF12" s="76"/>
      <c r="AG12" s="76" t="s">
        <v>745</v>
      </c>
      <c r="AH12" s="76"/>
      <c r="AI12" s="76"/>
      <c r="AJ12" s="76" t="s">
        <v>746</v>
      </c>
      <c r="AK12" s="76"/>
      <c r="AL12" s="76"/>
      <c r="AM12" s="76" t="s">
        <v>747</v>
      </c>
      <c r="AN12" s="76"/>
      <c r="AO12" s="76"/>
      <c r="AP12" s="76" t="s">
        <v>748</v>
      </c>
      <c r="AQ12" s="76"/>
      <c r="AR12" s="76"/>
      <c r="AS12" s="76" t="s">
        <v>749</v>
      </c>
      <c r="AT12" s="76"/>
      <c r="AU12" s="76"/>
      <c r="AV12" s="76" t="s">
        <v>750</v>
      </c>
      <c r="AW12" s="76"/>
      <c r="AX12" s="76"/>
      <c r="AY12" s="76" t="s">
        <v>751</v>
      </c>
      <c r="AZ12" s="76"/>
      <c r="BA12" s="76"/>
      <c r="BB12" s="76" t="s">
        <v>752</v>
      </c>
      <c r="BC12" s="76"/>
      <c r="BD12" s="76"/>
      <c r="BE12" s="76" t="s">
        <v>753</v>
      </c>
      <c r="BF12" s="76"/>
      <c r="BG12" s="76"/>
      <c r="BH12" s="76" t="s">
        <v>754</v>
      </c>
      <c r="BI12" s="76"/>
      <c r="BJ12" s="76"/>
      <c r="BK12" s="76" t="s">
        <v>755</v>
      </c>
      <c r="BL12" s="76"/>
      <c r="BM12" s="76"/>
      <c r="BN12" s="76" t="s">
        <v>756</v>
      </c>
      <c r="BO12" s="76"/>
      <c r="BP12" s="76"/>
      <c r="BQ12" s="76" t="s">
        <v>757</v>
      </c>
      <c r="BR12" s="76"/>
      <c r="BS12" s="76"/>
      <c r="BT12" s="76" t="s">
        <v>758</v>
      </c>
      <c r="BU12" s="76"/>
      <c r="BV12" s="76"/>
      <c r="BW12" s="76" t="s">
        <v>759</v>
      </c>
      <c r="BX12" s="76"/>
      <c r="BY12" s="76"/>
      <c r="BZ12" s="76" t="s">
        <v>760</v>
      </c>
      <c r="CA12" s="76"/>
      <c r="CB12" s="76"/>
      <c r="CC12" s="76" t="s">
        <v>761</v>
      </c>
      <c r="CD12" s="76"/>
      <c r="CE12" s="76"/>
      <c r="CF12" s="76" t="s">
        <v>762</v>
      </c>
      <c r="CG12" s="76"/>
      <c r="CH12" s="76"/>
      <c r="CI12" s="76" t="s">
        <v>763</v>
      </c>
      <c r="CJ12" s="76"/>
      <c r="CK12" s="76"/>
      <c r="CL12" s="76" t="s">
        <v>764</v>
      </c>
      <c r="CM12" s="76"/>
      <c r="CN12" s="76"/>
      <c r="CO12" s="76" t="s">
        <v>765</v>
      </c>
      <c r="CP12" s="76"/>
      <c r="CQ12" s="76"/>
      <c r="CR12" s="76" t="s">
        <v>766</v>
      </c>
      <c r="CS12" s="76"/>
      <c r="CT12" s="76"/>
      <c r="CU12" s="76" t="s">
        <v>767</v>
      </c>
      <c r="CV12" s="76"/>
      <c r="CW12" s="76"/>
      <c r="CX12" s="76" t="s">
        <v>768</v>
      </c>
      <c r="CY12" s="76"/>
      <c r="CZ12" s="76"/>
      <c r="DA12" s="76" t="s">
        <v>769</v>
      </c>
      <c r="DB12" s="76"/>
      <c r="DC12" s="76"/>
      <c r="DD12" s="76" t="s">
        <v>770</v>
      </c>
      <c r="DE12" s="76"/>
      <c r="DF12" s="76"/>
      <c r="DG12" s="76" t="s">
        <v>771</v>
      </c>
      <c r="DH12" s="76"/>
      <c r="DI12" s="76"/>
      <c r="DJ12" s="76" t="s">
        <v>772</v>
      </c>
      <c r="DK12" s="76"/>
      <c r="DL12" s="76"/>
      <c r="DM12" s="76" t="s">
        <v>773</v>
      </c>
      <c r="DN12" s="76"/>
      <c r="DO12" s="76"/>
      <c r="DP12" s="76" t="s">
        <v>774</v>
      </c>
      <c r="DQ12" s="76"/>
      <c r="DR12" s="76"/>
      <c r="DS12" s="76" t="s">
        <v>775</v>
      </c>
      <c r="DT12" s="76"/>
      <c r="DU12" s="76"/>
      <c r="DV12" s="76" t="s">
        <v>776</v>
      </c>
      <c r="DW12" s="76"/>
      <c r="DX12" s="76"/>
      <c r="DY12" s="76" t="s">
        <v>777</v>
      </c>
      <c r="DZ12" s="76"/>
      <c r="EA12" s="76"/>
      <c r="EB12" s="76" t="s">
        <v>778</v>
      </c>
      <c r="EC12" s="76"/>
      <c r="ED12" s="76"/>
      <c r="EE12" s="76" t="s">
        <v>779</v>
      </c>
      <c r="EF12" s="76"/>
      <c r="EG12" s="76"/>
      <c r="EH12" s="76" t="s">
        <v>780</v>
      </c>
      <c r="EI12" s="76"/>
      <c r="EJ12" s="76"/>
      <c r="EK12" s="104" t="s">
        <v>781</v>
      </c>
      <c r="EL12" s="104"/>
      <c r="EM12" s="104"/>
      <c r="EN12" s="76" t="s">
        <v>782</v>
      </c>
      <c r="EO12" s="76"/>
      <c r="EP12" s="76"/>
      <c r="EQ12" s="76" t="s">
        <v>783</v>
      </c>
      <c r="ER12" s="76"/>
      <c r="ES12" s="76"/>
      <c r="ET12" s="76" t="s">
        <v>784</v>
      </c>
      <c r="EU12" s="76"/>
      <c r="EV12" s="76"/>
      <c r="EW12" s="76" t="s">
        <v>785</v>
      </c>
      <c r="EX12" s="76"/>
      <c r="EY12" s="76"/>
      <c r="EZ12" s="76" t="s">
        <v>786</v>
      </c>
      <c r="FA12" s="76"/>
      <c r="FB12" s="76"/>
      <c r="FC12" s="76" t="s">
        <v>787</v>
      </c>
      <c r="FD12" s="76"/>
      <c r="FE12" s="76"/>
      <c r="FF12" s="76" t="s">
        <v>788</v>
      </c>
      <c r="FG12" s="76"/>
      <c r="FH12" s="76"/>
      <c r="FI12" s="76" t="s">
        <v>789</v>
      </c>
      <c r="FJ12" s="76"/>
      <c r="FK12" s="76"/>
      <c r="FL12" s="76" t="s">
        <v>790</v>
      </c>
      <c r="FM12" s="76"/>
      <c r="FN12" s="76"/>
      <c r="FO12" s="76" t="s">
        <v>791</v>
      </c>
      <c r="FP12" s="76"/>
      <c r="FQ12" s="76"/>
      <c r="FR12" s="76" t="s">
        <v>792</v>
      </c>
      <c r="FS12" s="76"/>
      <c r="FT12" s="76"/>
      <c r="FU12" s="104" t="s">
        <v>793</v>
      </c>
      <c r="FV12" s="104"/>
      <c r="FW12" s="104"/>
      <c r="FX12" s="76" t="s">
        <v>794</v>
      </c>
      <c r="FY12" s="76"/>
      <c r="FZ12" s="76"/>
      <c r="GA12" s="76" t="s">
        <v>795</v>
      </c>
      <c r="GB12" s="76"/>
      <c r="GC12" s="76"/>
      <c r="GD12" s="76" t="s">
        <v>796</v>
      </c>
      <c r="GE12" s="76"/>
      <c r="GF12" s="76"/>
      <c r="GG12" s="76" t="s">
        <v>797</v>
      </c>
      <c r="GH12" s="76"/>
      <c r="GI12" s="76"/>
      <c r="GJ12" s="76" t="s">
        <v>798</v>
      </c>
      <c r="GK12" s="76"/>
      <c r="GL12" s="76"/>
      <c r="GM12" s="76" t="s">
        <v>799</v>
      </c>
      <c r="GN12" s="76"/>
      <c r="GO12" s="76"/>
      <c r="GP12" s="76" t="s">
        <v>800</v>
      </c>
      <c r="GQ12" s="76"/>
      <c r="GR12" s="76"/>
    </row>
    <row r="13" spans="1:254" ht="93.75" customHeight="1">
      <c r="A13" s="90"/>
      <c r="B13" s="90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6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6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>
      <c r="A39" s="77" t="s">
        <v>395</v>
      </c>
      <c r="B39" s="78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79" t="s">
        <v>982</v>
      </c>
      <c r="B40" s="80"/>
      <c r="C40" s="12">
        <f>C39/25%</f>
        <v>0</v>
      </c>
      <c r="D40" s="12">
        <f t="shared" ref="D40:T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si="6"/>
        <v>0</v>
      </c>
      <c r="S40" s="12">
        <f t="shared" si="6"/>
        <v>0</v>
      </c>
      <c r="T40" s="12">
        <f t="shared" si="6"/>
        <v>0</v>
      </c>
      <c r="U40" s="12">
        <f t="shared" ref="U40:BV40" si="7">U39/25%</f>
        <v>0</v>
      </c>
      <c r="V40" s="12">
        <f t="shared" si="7"/>
        <v>0</v>
      </c>
      <c r="W40" s="12">
        <f t="shared" si="7"/>
        <v>0</v>
      </c>
      <c r="X40" s="12">
        <f t="shared" si="7"/>
        <v>0</v>
      </c>
      <c r="Y40" s="12">
        <f t="shared" si="7"/>
        <v>0</v>
      </c>
      <c r="Z40" s="12">
        <f t="shared" si="7"/>
        <v>0</v>
      </c>
      <c r="AA40" s="12">
        <f t="shared" si="7"/>
        <v>0</v>
      </c>
      <c r="AB40" s="12">
        <f t="shared" si="7"/>
        <v>0</v>
      </c>
      <c r="AC40" s="12">
        <f t="shared" si="7"/>
        <v>0</v>
      </c>
      <c r="AD40" s="12">
        <f t="shared" si="7"/>
        <v>0</v>
      </c>
      <c r="AE40" s="12">
        <f t="shared" si="7"/>
        <v>0</v>
      </c>
      <c r="AF40" s="12">
        <f t="shared" si="7"/>
        <v>0</v>
      </c>
      <c r="AG40" s="12">
        <f t="shared" si="7"/>
        <v>0</v>
      </c>
      <c r="AH40" s="12">
        <f t="shared" si="7"/>
        <v>0</v>
      </c>
      <c r="AI40" s="12">
        <f t="shared" si="7"/>
        <v>0</v>
      </c>
      <c r="AJ40" s="12">
        <f t="shared" si="7"/>
        <v>0</v>
      </c>
      <c r="AK40" s="12">
        <f t="shared" si="7"/>
        <v>0</v>
      </c>
      <c r="AL40" s="12">
        <f t="shared" si="7"/>
        <v>0</v>
      </c>
      <c r="AM40" s="12">
        <f t="shared" si="7"/>
        <v>0</v>
      </c>
      <c r="AN40" s="12">
        <f t="shared" si="7"/>
        <v>0</v>
      </c>
      <c r="AO40" s="12">
        <f t="shared" si="7"/>
        <v>0</v>
      </c>
      <c r="AP40" s="12">
        <f t="shared" si="7"/>
        <v>0</v>
      </c>
      <c r="AQ40" s="12">
        <f t="shared" si="7"/>
        <v>0</v>
      </c>
      <c r="AR40" s="12">
        <f t="shared" si="7"/>
        <v>0</v>
      </c>
      <c r="AS40" s="12">
        <f t="shared" si="7"/>
        <v>0</v>
      </c>
      <c r="AT40" s="12">
        <f t="shared" si="7"/>
        <v>0</v>
      </c>
      <c r="AU40" s="12">
        <f t="shared" si="7"/>
        <v>0</v>
      </c>
      <c r="AV40" s="12">
        <f t="shared" si="7"/>
        <v>0</v>
      </c>
      <c r="AW40" s="12">
        <f t="shared" si="7"/>
        <v>0</v>
      </c>
      <c r="AX40" s="12">
        <f t="shared" si="7"/>
        <v>0</v>
      </c>
      <c r="AY40" s="12">
        <f t="shared" si="7"/>
        <v>0</v>
      </c>
      <c r="AZ40" s="12">
        <f t="shared" si="7"/>
        <v>0</v>
      </c>
      <c r="BA40" s="12">
        <f t="shared" si="7"/>
        <v>0</v>
      </c>
      <c r="BB40" s="12">
        <f t="shared" si="7"/>
        <v>0</v>
      </c>
      <c r="BC40" s="12">
        <f t="shared" si="7"/>
        <v>0</v>
      </c>
      <c r="BD40" s="12">
        <f t="shared" si="7"/>
        <v>0</v>
      </c>
      <c r="BE40" s="12">
        <f t="shared" si="7"/>
        <v>0</v>
      </c>
      <c r="BF40" s="12">
        <f t="shared" si="7"/>
        <v>0</v>
      </c>
      <c r="BG40" s="12">
        <f t="shared" si="7"/>
        <v>0</v>
      </c>
      <c r="BH40" s="12">
        <f t="shared" si="7"/>
        <v>0</v>
      </c>
      <c r="BI40" s="12">
        <f t="shared" si="7"/>
        <v>0</v>
      </c>
      <c r="BJ40" s="12">
        <f t="shared" si="7"/>
        <v>0</v>
      </c>
      <c r="BK40" s="12">
        <f t="shared" si="7"/>
        <v>0</v>
      </c>
      <c r="BL40" s="12">
        <f t="shared" si="7"/>
        <v>0</v>
      </c>
      <c r="BM40" s="12">
        <f t="shared" si="7"/>
        <v>0</v>
      </c>
      <c r="BN40" s="12">
        <f t="shared" si="7"/>
        <v>0</v>
      </c>
      <c r="BO40" s="12">
        <f t="shared" si="7"/>
        <v>0</v>
      </c>
      <c r="BP40" s="12">
        <f t="shared" si="7"/>
        <v>0</v>
      </c>
      <c r="BQ40" s="12">
        <f t="shared" si="7"/>
        <v>0</v>
      </c>
      <c r="BR40" s="12">
        <f t="shared" si="7"/>
        <v>0</v>
      </c>
      <c r="BS40" s="12">
        <f t="shared" si="7"/>
        <v>0</v>
      </c>
      <c r="BT40" s="12">
        <f t="shared" si="7"/>
        <v>0</v>
      </c>
      <c r="BU40" s="12">
        <f t="shared" si="7"/>
        <v>0</v>
      </c>
      <c r="BV40" s="12">
        <f t="shared" si="7"/>
        <v>0</v>
      </c>
      <c r="BW40" s="12">
        <f t="shared" ref="BW40:CA40" si="8">BW39/25%</f>
        <v>0</v>
      </c>
      <c r="BX40" s="12">
        <f t="shared" si="8"/>
        <v>0</v>
      </c>
      <c r="BY40" s="12">
        <f t="shared" si="8"/>
        <v>0</v>
      </c>
      <c r="BZ40" s="12">
        <f t="shared" si="8"/>
        <v>0</v>
      </c>
      <c r="CA40" s="12">
        <f t="shared" si="8"/>
        <v>0</v>
      </c>
      <c r="CB40" s="12">
        <f t="shared" ref="CB40:DR40" si="9">CB39/25%</f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si="9"/>
        <v>0</v>
      </c>
      <c r="CK40" s="12">
        <f t="shared" si="9"/>
        <v>0</v>
      </c>
      <c r="CL40" s="12">
        <f t="shared" si="9"/>
        <v>0</v>
      </c>
      <c r="CM40" s="12">
        <f t="shared" si="9"/>
        <v>0</v>
      </c>
      <c r="CN40" s="12">
        <f t="shared" si="9"/>
        <v>0</v>
      </c>
      <c r="CO40" s="12">
        <f t="shared" si="9"/>
        <v>0</v>
      </c>
      <c r="CP40" s="12">
        <f t="shared" si="9"/>
        <v>0</v>
      </c>
      <c r="CQ40" s="12">
        <f t="shared" si="9"/>
        <v>0</v>
      </c>
      <c r="CR40" s="12">
        <f t="shared" si="9"/>
        <v>0</v>
      </c>
      <c r="CS40" s="12">
        <f t="shared" si="9"/>
        <v>0</v>
      </c>
      <c r="CT40" s="12">
        <f t="shared" si="9"/>
        <v>0</v>
      </c>
      <c r="CU40" s="12">
        <f t="shared" si="9"/>
        <v>0</v>
      </c>
      <c r="CV40" s="12">
        <f t="shared" si="9"/>
        <v>0</v>
      </c>
      <c r="CW40" s="12">
        <f t="shared" si="9"/>
        <v>0</v>
      </c>
      <c r="CX40" s="12">
        <f t="shared" si="9"/>
        <v>0</v>
      </c>
      <c r="CY40" s="12">
        <f t="shared" si="9"/>
        <v>0</v>
      </c>
      <c r="CZ40" s="12">
        <f t="shared" si="9"/>
        <v>0</v>
      </c>
      <c r="DA40" s="12">
        <f t="shared" si="9"/>
        <v>0</v>
      </c>
      <c r="DB40" s="12">
        <f t="shared" si="9"/>
        <v>0</v>
      </c>
      <c r="DC40" s="12">
        <f t="shared" si="9"/>
        <v>0</v>
      </c>
      <c r="DD40" s="12">
        <f t="shared" si="9"/>
        <v>0</v>
      </c>
      <c r="DE40" s="12">
        <f t="shared" si="9"/>
        <v>0</v>
      </c>
      <c r="DF40" s="12">
        <f t="shared" si="9"/>
        <v>0</v>
      </c>
      <c r="DG40" s="12">
        <f t="shared" si="9"/>
        <v>0</v>
      </c>
      <c r="DH40" s="12">
        <f t="shared" si="9"/>
        <v>0</v>
      </c>
      <c r="DI40" s="12">
        <f t="shared" si="9"/>
        <v>0</v>
      </c>
      <c r="DJ40" s="12">
        <f t="shared" si="9"/>
        <v>0</v>
      </c>
      <c r="DK40" s="12">
        <f t="shared" si="9"/>
        <v>0</v>
      </c>
      <c r="DL40" s="12">
        <f t="shared" si="9"/>
        <v>0</v>
      </c>
      <c r="DM40" s="12">
        <f t="shared" si="9"/>
        <v>0</v>
      </c>
      <c r="DN40" s="12">
        <f t="shared" si="9"/>
        <v>0</v>
      </c>
      <c r="DO40" s="12">
        <f t="shared" si="9"/>
        <v>0</v>
      </c>
      <c r="DP40" s="12">
        <f t="shared" si="9"/>
        <v>0</v>
      </c>
      <c r="DQ40" s="12">
        <f t="shared" si="9"/>
        <v>0</v>
      </c>
      <c r="DR40" s="12">
        <f t="shared" si="9"/>
        <v>0</v>
      </c>
      <c r="DS40" s="12">
        <f t="shared" ref="DS40:FZ40" si="10">DS39/25%</f>
        <v>0</v>
      </c>
      <c r="DT40" s="12">
        <f t="shared" si="10"/>
        <v>0</v>
      </c>
      <c r="DU40" s="12">
        <f t="shared" si="10"/>
        <v>0</v>
      </c>
      <c r="DV40" s="12">
        <f t="shared" si="10"/>
        <v>0</v>
      </c>
      <c r="DW40" s="12">
        <f t="shared" si="10"/>
        <v>0</v>
      </c>
      <c r="DX40" s="12">
        <f t="shared" si="10"/>
        <v>0</v>
      </c>
      <c r="DY40" s="12">
        <f t="shared" si="10"/>
        <v>0</v>
      </c>
      <c r="DZ40" s="12">
        <f t="shared" si="10"/>
        <v>0</v>
      </c>
      <c r="EA40" s="12">
        <f t="shared" si="10"/>
        <v>0</v>
      </c>
      <c r="EB40" s="12">
        <f t="shared" si="10"/>
        <v>0</v>
      </c>
      <c r="EC40" s="12">
        <f t="shared" si="10"/>
        <v>0</v>
      </c>
      <c r="ED40" s="12">
        <f t="shared" si="10"/>
        <v>0</v>
      </c>
      <c r="EE40" s="12">
        <f t="shared" si="10"/>
        <v>0</v>
      </c>
      <c r="EF40" s="12">
        <f t="shared" si="10"/>
        <v>0</v>
      </c>
      <c r="EG40" s="12">
        <f t="shared" si="10"/>
        <v>0</v>
      </c>
      <c r="EH40" s="12">
        <f t="shared" si="10"/>
        <v>0</v>
      </c>
      <c r="EI40" s="12">
        <f t="shared" si="10"/>
        <v>0</v>
      </c>
      <c r="EJ40" s="12">
        <f t="shared" si="10"/>
        <v>0</v>
      </c>
      <c r="EK40" s="12">
        <f t="shared" si="10"/>
        <v>0</v>
      </c>
      <c r="EL40" s="12">
        <f t="shared" si="10"/>
        <v>0</v>
      </c>
      <c r="EM40" s="12">
        <f t="shared" si="10"/>
        <v>0</v>
      </c>
      <c r="EN40" s="12">
        <f t="shared" si="10"/>
        <v>0</v>
      </c>
      <c r="EO40" s="12">
        <f t="shared" si="10"/>
        <v>0</v>
      </c>
      <c r="EP40" s="12">
        <f t="shared" si="10"/>
        <v>0</v>
      </c>
      <c r="EQ40" s="12">
        <f t="shared" si="10"/>
        <v>0</v>
      </c>
      <c r="ER40" s="12">
        <f t="shared" si="10"/>
        <v>0</v>
      </c>
      <c r="ES40" s="12">
        <f t="shared" si="10"/>
        <v>0</v>
      </c>
      <c r="ET40" s="12">
        <f t="shared" si="10"/>
        <v>0</v>
      </c>
      <c r="EU40" s="12">
        <f t="shared" si="10"/>
        <v>0</v>
      </c>
      <c r="EV40" s="12">
        <f t="shared" si="10"/>
        <v>0</v>
      </c>
      <c r="EW40" s="12">
        <f t="shared" si="10"/>
        <v>0</v>
      </c>
      <c r="EX40" s="12">
        <f t="shared" si="10"/>
        <v>0</v>
      </c>
      <c r="EY40" s="12">
        <f t="shared" si="10"/>
        <v>0</v>
      </c>
      <c r="EZ40" s="12">
        <f t="shared" si="10"/>
        <v>0</v>
      </c>
      <c r="FA40" s="12">
        <f t="shared" si="10"/>
        <v>0</v>
      </c>
      <c r="FB40" s="12">
        <f t="shared" si="10"/>
        <v>0</v>
      </c>
      <c r="FC40" s="12">
        <f t="shared" si="10"/>
        <v>0</v>
      </c>
      <c r="FD40" s="12">
        <f t="shared" si="10"/>
        <v>0</v>
      </c>
      <c r="FE40" s="12">
        <f t="shared" si="10"/>
        <v>0</v>
      </c>
      <c r="FF40" s="12">
        <f t="shared" si="10"/>
        <v>0</v>
      </c>
      <c r="FG40" s="12">
        <f t="shared" si="10"/>
        <v>0</v>
      </c>
      <c r="FH40" s="12">
        <f t="shared" si="10"/>
        <v>0</v>
      </c>
      <c r="FI40" s="12">
        <f t="shared" si="10"/>
        <v>0</v>
      </c>
      <c r="FJ40" s="12">
        <f t="shared" si="10"/>
        <v>0</v>
      </c>
      <c r="FK40" s="12">
        <f t="shared" si="10"/>
        <v>0</v>
      </c>
      <c r="FL40" s="12">
        <f t="shared" si="10"/>
        <v>0</v>
      </c>
      <c r="FM40" s="12">
        <f t="shared" si="10"/>
        <v>0</v>
      </c>
      <c r="FN40" s="12">
        <f t="shared" si="10"/>
        <v>0</v>
      </c>
      <c r="FO40" s="12">
        <f t="shared" si="10"/>
        <v>0</v>
      </c>
      <c r="FP40" s="12">
        <f t="shared" si="10"/>
        <v>0</v>
      </c>
      <c r="FQ40" s="12">
        <f t="shared" si="10"/>
        <v>0</v>
      </c>
      <c r="FR40" s="12">
        <f t="shared" si="10"/>
        <v>0</v>
      </c>
      <c r="FS40" s="12">
        <f t="shared" si="10"/>
        <v>0</v>
      </c>
      <c r="FT40" s="12">
        <f t="shared" si="10"/>
        <v>0</v>
      </c>
      <c r="FU40" s="12">
        <f t="shared" si="10"/>
        <v>0</v>
      </c>
      <c r="FV40" s="12">
        <f t="shared" si="10"/>
        <v>0</v>
      </c>
      <c r="FW40" s="12">
        <f t="shared" si="10"/>
        <v>0</v>
      </c>
      <c r="FX40" s="12">
        <f t="shared" si="10"/>
        <v>0</v>
      </c>
      <c r="FY40" s="12">
        <f t="shared" si="10"/>
        <v>0</v>
      </c>
      <c r="FZ40" s="12">
        <f t="shared" si="10"/>
        <v>0</v>
      </c>
      <c r="GA40" s="12">
        <f t="shared" ref="GA40:GR40" si="11">GA39/25%</f>
        <v>0</v>
      </c>
      <c r="GB40" s="12">
        <f t="shared" si="11"/>
        <v>0</v>
      </c>
      <c r="GC40" s="12">
        <f t="shared" si="11"/>
        <v>0</v>
      </c>
      <c r="GD40" s="12">
        <f t="shared" si="11"/>
        <v>0</v>
      </c>
      <c r="GE40" s="12">
        <f t="shared" si="11"/>
        <v>0</v>
      </c>
      <c r="GF40" s="12">
        <f t="shared" si="11"/>
        <v>0</v>
      </c>
      <c r="GG40" s="12">
        <f t="shared" si="11"/>
        <v>0</v>
      </c>
      <c r="GH40" s="12">
        <f t="shared" si="11"/>
        <v>0</v>
      </c>
      <c r="GI40" s="12">
        <f t="shared" si="11"/>
        <v>0</v>
      </c>
      <c r="GJ40" s="12">
        <f t="shared" si="11"/>
        <v>0</v>
      </c>
      <c r="GK40" s="12">
        <f t="shared" si="11"/>
        <v>0</v>
      </c>
      <c r="GL40" s="12">
        <f t="shared" si="11"/>
        <v>0</v>
      </c>
      <c r="GM40" s="12">
        <f t="shared" si="11"/>
        <v>0</v>
      </c>
      <c r="GN40" s="12">
        <f t="shared" si="11"/>
        <v>0</v>
      </c>
      <c r="GO40" s="12">
        <f t="shared" si="11"/>
        <v>0</v>
      </c>
      <c r="GP40" s="12">
        <f t="shared" si="11"/>
        <v>0</v>
      </c>
      <c r="GQ40" s="12">
        <f t="shared" si="11"/>
        <v>0</v>
      </c>
      <c r="GR40" s="12">
        <f t="shared" si="11"/>
        <v>0</v>
      </c>
    </row>
    <row r="42" spans="1:254">
      <c r="B42" s="105" t="s">
        <v>207</v>
      </c>
      <c r="C42" s="105"/>
      <c r="D42" s="105"/>
      <c r="E42" s="105"/>
      <c r="F42" s="14"/>
      <c r="G42" s="14"/>
      <c r="H42" s="14"/>
      <c r="I42" s="14"/>
      <c r="J42" s="14"/>
      <c r="K42" s="14"/>
      <c r="L42" s="14"/>
      <c r="M42" s="14"/>
    </row>
    <row r="43" spans="1:254">
      <c r="B43" s="8" t="s">
        <v>208</v>
      </c>
      <c r="C43" s="15" t="s">
        <v>983</v>
      </c>
      <c r="D43" s="20">
        <f>E43/100*25</f>
        <v>0</v>
      </c>
      <c r="E43" s="17">
        <f>(C40+F40+I40+L40+O40+R40)/6</f>
        <v>0</v>
      </c>
      <c r="F43" s="14"/>
      <c r="G43" s="14"/>
      <c r="H43" s="14"/>
      <c r="I43" s="14"/>
      <c r="J43" s="14"/>
      <c r="K43" s="14"/>
      <c r="L43" s="14"/>
      <c r="M43" s="14"/>
    </row>
    <row r="44" spans="1:254">
      <c r="B44" s="8" t="s">
        <v>210</v>
      </c>
      <c r="C44" s="15" t="s">
        <v>983</v>
      </c>
      <c r="D44" s="20">
        <f>E44/100*25</f>
        <v>0</v>
      </c>
      <c r="E44" s="17">
        <f>(D40+G40+J40+M40+P40+S40)/6</f>
        <v>0</v>
      </c>
      <c r="F44" s="14"/>
      <c r="G44" s="14"/>
      <c r="H44" s="14"/>
      <c r="I44" s="14"/>
      <c r="J44" s="14"/>
      <c r="K44" s="14"/>
      <c r="L44" s="14"/>
      <c r="M44" s="14"/>
    </row>
    <row r="45" spans="1:254">
      <c r="B45" s="8" t="s">
        <v>211</v>
      </c>
      <c r="C45" s="15" t="s">
        <v>983</v>
      </c>
      <c r="D45" s="20">
        <f>E45/100*25</f>
        <v>0</v>
      </c>
      <c r="E45" s="17">
        <f>(E40+H40+K40+N40+Q40+T40)/6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54">
      <c r="B46" s="15"/>
      <c r="C46" s="15"/>
      <c r="D46" s="22">
        <f>SUM(D43:D45)</f>
        <v>0</v>
      </c>
      <c r="E46" s="22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>
      <c r="B47" s="15"/>
      <c r="C47" s="15"/>
      <c r="D47" s="106" t="s">
        <v>12</v>
      </c>
      <c r="E47" s="106"/>
      <c r="F47" s="93" t="s">
        <v>13</v>
      </c>
      <c r="G47" s="94"/>
      <c r="H47" s="95" t="s">
        <v>404</v>
      </c>
      <c r="I47" s="96"/>
      <c r="J47" s="14"/>
      <c r="K47" s="14"/>
      <c r="L47" s="14"/>
      <c r="M47" s="14"/>
    </row>
    <row r="48" spans="1:254">
      <c r="B48" s="8" t="s">
        <v>208</v>
      </c>
      <c r="C48" s="15" t="s">
        <v>984</v>
      </c>
      <c r="D48" s="20">
        <f>E48/100*25</f>
        <v>0</v>
      </c>
      <c r="E48" s="17">
        <f>(U40+X40+AA40+AD40+AG40+AJ40)/6</f>
        <v>0</v>
      </c>
      <c r="F48" s="20">
        <f>G48/100*25</f>
        <v>0</v>
      </c>
      <c r="G48" s="17">
        <f>(AM40+AP40+AS40+AV40+AY40+BB40)/6</f>
        <v>0</v>
      </c>
      <c r="H48" s="20">
        <f>I48/100*25</f>
        <v>0</v>
      </c>
      <c r="I48" s="17">
        <f>(BE40+BH40+BK40+BN40+BQ40+BT40)/6</f>
        <v>0</v>
      </c>
      <c r="J48" s="26"/>
      <c r="K48" s="26"/>
      <c r="L48" s="26"/>
      <c r="M48" s="26"/>
    </row>
    <row r="49" spans="2:13">
      <c r="B49" s="8" t="s">
        <v>210</v>
      </c>
      <c r="C49" s="15" t="s">
        <v>984</v>
      </c>
      <c r="D49" s="20">
        <f>E49/100*25</f>
        <v>0</v>
      </c>
      <c r="E49" s="17">
        <f>(V40+Y40+AB40+AE40+AH40+AK40)/6</f>
        <v>0</v>
      </c>
      <c r="F49" s="20">
        <f>G49/100*25</f>
        <v>0</v>
      </c>
      <c r="G49" s="17">
        <f>(AN40+AQ40+AT40+AW40+AZ40+BC40)/6</f>
        <v>0</v>
      </c>
      <c r="H49" s="20">
        <f>I49/100*25</f>
        <v>0</v>
      </c>
      <c r="I49" s="17">
        <f>(BF40+BI40+BL40+BO40+BR40+BU40)/6</f>
        <v>0</v>
      </c>
      <c r="J49" s="26"/>
      <c r="K49" s="26"/>
      <c r="L49" s="26"/>
      <c r="M49" s="26"/>
    </row>
    <row r="50" spans="2:13">
      <c r="B50" s="8" t="s">
        <v>211</v>
      </c>
      <c r="C50" s="15" t="s">
        <v>984</v>
      </c>
      <c r="D50" s="20">
        <f>E50/100*25</f>
        <v>0</v>
      </c>
      <c r="E50" s="17">
        <f>(W40+Z40+AC40+AF40+AI40+AL40)/6</f>
        <v>0</v>
      </c>
      <c r="F50" s="20">
        <f>G50/100*25</f>
        <v>0</v>
      </c>
      <c r="G50" s="17">
        <f>(AO40+AR40+AU40+AX40+BA40+BD40)/6</f>
        <v>0</v>
      </c>
      <c r="H50" s="20">
        <f>I50/100*25</f>
        <v>0</v>
      </c>
      <c r="I50" s="17">
        <f>(BG40+BJ40+BM40+BP40+BS40+BV40)/6</f>
        <v>0</v>
      </c>
      <c r="J50" s="26"/>
      <c r="K50" s="26"/>
      <c r="L50" s="26"/>
      <c r="M50" s="26"/>
    </row>
    <row r="51" spans="2:13">
      <c r="B51" s="15"/>
      <c r="C51" s="15"/>
      <c r="D51" s="22">
        <f t="shared" ref="D51:I51" si="12">SUM(D48:D50)</f>
        <v>0</v>
      </c>
      <c r="E51" s="22">
        <f t="shared" si="12"/>
        <v>0</v>
      </c>
      <c r="F51" s="22">
        <f t="shared" si="12"/>
        <v>0</v>
      </c>
      <c r="G51" s="21">
        <f t="shared" si="12"/>
        <v>0</v>
      </c>
      <c r="H51" s="22">
        <f t="shared" si="12"/>
        <v>0</v>
      </c>
      <c r="I51" s="22">
        <f t="shared" si="12"/>
        <v>0</v>
      </c>
      <c r="J51" s="37"/>
      <c r="K51" s="37"/>
      <c r="L51" s="37"/>
      <c r="M51" s="37"/>
    </row>
    <row r="52" spans="2:13">
      <c r="B52" s="8" t="s">
        <v>208</v>
      </c>
      <c r="C52" s="15" t="s">
        <v>985</v>
      </c>
      <c r="D52" s="16">
        <f>E52/100*25</f>
        <v>0</v>
      </c>
      <c r="E52" s="17">
        <f>(BW40+BZ40+CC40+CF40+CI40+CL40)/6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8" t="s">
        <v>210</v>
      </c>
      <c r="C53" s="15" t="s">
        <v>985</v>
      </c>
      <c r="D53" s="16">
        <f>E53/100*25</f>
        <v>0</v>
      </c>
      <c r="E53" s="17">
        <f>(BX40+CA40+CD40+CG40+CJ40+CM40)/6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8" t="s">
        <v>211</v>
      </c>
      <c r="C54" s="15" t="s">
        <v>985</v>
      </c>
      <c r="D54" s="16">
        <f>E54/100*25</f>
        <v>0</v>
      </c>
      <c r="E54" s="17">
        <f>(BY40+CB40+CE40+CH40+CK40+CN40)/6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15"/>
      <c r="D55" s="22">
        <f>SUM(D52:D54)</f>
        <v>0</v>
      </c>
      <c r="E55" s="21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15"/>
      <c r="D56" s="106" t="s">
        <v>219</v>
      </c>
      <c r="E56" s="106"/>
      <c r="F56" s="91" t="s">
        <v>15</v>
      </c>
      <c r="G56" s="92"/>
      <c r="H56" s="95" t="s">
        <v>220</v>
      </c>
      <c r="I56" s="96"/>
      <c r="J56" s="72" t="s">
        <v>221</v>
      </c>
      <c r="K56" s="72"/>
      <c r="L56" s="72" t="s">
        <v>16</v>
      </c>
      <c r="M56" s="72"/>
    </row>
    <row r="57" spans="2:13">
      <c r="B57" s="8" t="s">
        <v>208</v>
      </c>
      <c r="C57" s="15" t="s">
        <v>986</v>
      </c>
      <c r="D57" s="20">
        <f>E57/100*25</f>
        <v>0</v>
      </c>
      <c r="E57" s="17">
        <f>(CO40+CR40+CU40+CX40+DA40+DD40)/6</f>
        <v>0</v>
      </c>
      <c r="F57" s="20">
        <f>G57/100*25</f>
        <v>0</v>
      </c>
      <c r="G57" s="17">
        <f>(DG40+DJ40+DM40+DP40+DS40+DV40)/6</f>
        <v>0</v>
      </c>
      <c r="H57" s="20">
        <f>I57/100*25</f>
        <v>0</v>
      </c>
      <c r="I57" s="17">
        <f>(DY40+EB40+EE40+EH40+EK40+EN40)/6</f>
        <v>0</v>
      </c>
      <c r="J57" s="20">
        <f>K57/100*25</f>
        <v>0</v>
      </c>
      <c r="K57" s="17">
        <f>(EQ40+ET40+EW40+EZ40+FC40+FF40)/6</f>
        <v>0</v>
      </c>
      <c r="L57" s="20">
        <f>M57/100*25</f>
        <v>0</v>
      </c>
      <c r="M57" s="17">
        <f>(FI40+FL40+FO40+FR40+FU40+FX40)/6</f>
        <v>0</v>
      </c>
    </row>
    <row r="58" spans="2:13">
      <c r="B58" s="8" t="s">
        <v>210</v>
      </c>
      <c r="C58" s="15" t="s">
        <v>986</v>
      </c>
      <c r="D58" s="20">
        <f>E58/100*25</f>
        <v>0</v>
      </c>
      <c r="E58" s="17">
        <f>(CP40+CS40+CV40+CY40+DB40+DE40)/6</f>
        <v>0</v>
      </c>
      <c r="F58" s="20">
        <f>G58/100*25</f>
        <v>0</v>
      </c>
      <c r="G58" s="17">
        <f>(DH40+DK40+DN40+DQ40+DT40+DW40)/6</f>
        <v>0</v>
      </c>
      <c r="H58" s="20">
        <f>I58/100*25</f>
        <v>0</v>
      </c>
      <c r="I58" s="17">
        <f>(DZ40+EC40+EF40+EI40+EL40+EO40)/6</f>
        <v>0</v>
      </c>
      <c r="J58" s="20">
        <f>K58/100*25</f>
        <v>0</v>
      </c>
      <c r="K58" s="17">
        <f>(ER40+EU40+EX40+FA40+FD40+FG40)/6</f>
        <v>0</v>
      </c>
      <c r="L58" s="20">
        <f>M58/100*25</f>
        <v>0</v>
      </c>
      <c r="M58" s="17">
        <f>(FJ40+FM40+FP40+FS40+FV40+FY40)/6</f>
        <v>0</v>
      </c>
    </row>
    <row r="59" spans="2:13">
      <c r="B59" s="8" t="s">
        <v>211</v>
      </c>
      <c r="C59" s="15" t="s">
        <v>986</v>
      </c>
      <c r="D59" s="20">
        <f>E59/100*25</f>
        <v>0</v>
      </c>
      <c r="E59" s="17">
        <f>(CQ40+CT40+CW40+CZ40+DC40+DF40)/6</f>
        <v>0</v>
      </c>
      <c r="F59" s="20">
        <f>G59/100*25</f>
        <v>0</v>
      </c>
      <c r="G59" s="17">
        <f>(DI40+DL40+DO40+DR40+DU40+DX40)/6</f>
        <v>0</v>
      </c>
      <c r="H59" s="20">
        <f>I59/100*25</f>
        <v>0</v>
      </c>
      <c r="I59" s="17">
        <f>(EA40+ED40+EG40+EJ40+EM40+EP40)/6</f>
        <v>0</v>
      </c>
      <c r="J59" s="20">
        <f>K59/100*25</f>
        <v>0</v>
      </c>
      <c r="K59" s="17">
        <f>(ES40+EV40+EY40+FB40+FE40+FH40)/6</f>
        <v>0</v>
      </c>
      <c r="L59" s="20">
        <f>M59/100*25</f>
        <v>0</v>
      </c>
      <c r="M59" s="17">
        <f>(FK40+FN40+FQ40+FT40+FW40+FZ40)/6</f>
        <v>0</v>
      </c>
    </row>
    <row r="60" spans="2:13">
      <c r="B60" s="15"/>
      <c r="C60" s="15"/>
      <c r="D60" s="22">
        <f t="shared" ref="D60:M60" si="13">SUM(D57:D59)</f>
        <v>0</v>
      </c>
      <c r="E60" s="22">
        <f t="shared" si="13"/>
        <v>0</v>
      </c>
      <c r="F60" s="22">
        <f t="shared" si="13"/>
        <v>0</v>
      </c>
      <c r="G60" s="21">
        <f t="shared" si="13"/>
        <v>0</v>
      </c>
      <c r="H60" s="22">
        <f t="shared" si="13"/>
        <v>0</v>
      </c>
      <c r="I60" s="22">
        <f t="shared" si="13"/>
        <v>0</v>
      </c>
      <c r="J60" s="22">
        <f t="shared" si="13"/>
        <v>0</v>
      </c>
      <c r="K60" s="22">
        <f t="shared" si="13"/>
        <v>0</v>
      </c>
      <c r="L60" s="22">
        <f t="shared" si="13"/>
        <v>0</v>
      </c>
      <c r="M60" s="22">
        <f t="shared" si="13"/>
        <v>0</v>
      </c>
    </row>
    <row r="61" spans="2:13">
      <c r="B61" s="8" t="s">
        <v>208</v>
      </c>
      <c r="C61" s="15" t="s">
        <v>987</v>
      </c>
      <c r="D61" s="20">
        <f>E61/100*25</f>
        <v>0</v>
      </c>
      <c r="E61" s="17">
        <f>(GA40+GD40+GG40+GJ40+GM40+GP40)/6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8" t="s">
        <v>210</v>
      </c>
      <c r="C62" s="15" t="s">
        <v>987</v>
      </c>
      <c r="D62" s="20">
        <f>E62/100*25</f>
        <v>0</v>
      </c>
      <c r="E62" s="17">
        <f>(GB40+GE40+GH40+GK40+GN40+GQ40)/6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8" t="s">
        <v>211</v>
      </c>
      <c r="C63" s="15" t="s">
        <v>987</v>
      </c>
      <c r="D63" s="20">
        <f>E63/100*25</f>
        <v>0</v>
      </c>
      <c r="E63" s="17">
        <f>(GC40+GF40+GI40+GL40+GO40+GR40)/6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2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7" t="s">
        <v>988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989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8" t="s">
        <v>3</v>
      </c>
      <c r="IS2" s="68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0" t="s">
        <v>4</v>
      </c>
      <c r="B4" s="90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1" t="s">
        <v>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72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>
      <c r="A5" s="90"/>
      <c r="B5" s="90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5" t="s">
        <v>990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404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3" t="s">
        <v>405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219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4" t="s">
        <v>220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221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16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5" t="s">
        <v>17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>
      <c r="A6" s="90"/>
      <c r="B6" s="9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>
      <c r="A11" s="90"/>
      <c r="B11" s="90"/>
      <c r="C11" s="73" t="s">
        <v>991</v>
      </c>
      <c r="D11" s="73" t="s">
        <v>21</v>
      </c>
      <c r="E11" s="73" t="s">
        <v>22</v>
      </c>
      <c r="F11" s="73" t="s">
        <v>992</v>
      </c>
      <c r="G11" s="73" t="s">
        <v>24</v>
      </c>
      <c r="H11" s="73" t="s">
        <v>25</v>
      </c>
      <c r="I11" s="73" t="s">
        <v>993</v>
      </c>
      <c r="J11" s="73" t="s">
        <v>27</v>
      </c>
      <c r="K11" s="73" t="s">
        <v>28</v>
      </c>
      <c r="L11" s="73" t="s">
        <v>994</v>
      </c>
      <c r="M11" s="73" t="s">
        <v>27</v>
      </c>
      <c r="N11" s="73" t="s">
        <v>28</v>
      </c>
      <c r="O11" s="73" t="s">
        <v>995</v>
      </c>
      <c r="P11" s="73" t="s">
        <v>412</v>
      </c>
      <c r="Q11" s="73" t="s">
        <v>413</v>
      </c>
      <c r="R11" s="73" t="s">
        <v>996</v>
      </c>
      <c r="S11" s="73" t="s">
        <v>22</v>
      </c>
      <c r="T11" s="73" t="s">
        <v>30</v>
      </c>
      <c r="U11" s="73" t="s">
        <v>997</v>
      </c>
      <c r="V11" s="73" t="s">
        <v>22</v>
      </c>
      <c r="W11" s="73" t="s">
        <v>30</v>
      </c>
      <c r="X11" s="73" t="s">
        <v>998</v>
      </c>
      <c r="Y11" s="73"/>
      <c r="Z11" s="73"/>
      <c r="AA11" s="73" t="s">
        <v>999</v>
      </c>
      <c r="AB11" s="73"/>
      <c r="AC11" s="73"/>
      <c r="AD11" s="73" t="s">
        <v>1000</v>
      </c>
      <c r="AE11" s="73"/>
      <c r="AF11" s="73"/>
      <c r="AG11" s="73" t="s">
        <v>1001</v>
      </c>
      <c r="AH11" s="73"/>
      <c r="AI11" s="73"/>
      <c r="AJ11" s="73" t="s">
        <v>1002</v>
      </c>
      <c r="AK11" s="73"/>
      <c r="AL11" s="73"/>
      <c r="AM11" s="73" t="s">
        <v>1003</v>
      </c>
      <c r="AN11" s="73"/>
      <c r="AO11" s="73"/>
      <c r="AP11" s="75" t="s">
        <v>1004</v>
      </c>
      <c r="AQ11" s="75"/>
      <c r="AR11" s="75"/>
      <c r="AS11" s="73" t="s">
        <v>1005</v>
      </c>
      <c r="AT11" s="73"/>
      <c r="AU11" s="73"/>
      <c r="AV11" s="73" t="s">
        <v>1006</v>
      </c>
      <c r="AW11" s="73"/>
      <c r="AX11" s="73"/>
      <c r="AY11" s="73" t="s">
        <v>1007</v>
      </c>
      <c r="AZ11" s="73"/>
      <c r="BA11" s="73"/>
      <c r="BB11" s="73" t="s">
        <v>1008</v>
      </c>
      <c r="BC11" s="73"/>
      <c r="BD11" s="73"/>
      <c r="BE11" s="73" t="s">
        <v>1009</v>
      </c>
      <c r="BF11" s="73"/>
      <c r="BG11" s="73"/>
      <c r="BH11" s="75" t="s">
        <v>1010</v>
      </c>
      <c r="BI11" s="75"/>
      <c r="BJ11" s="75"/>
      <c r="BK11" s="75" t="s">
        <v>1011</v>
      </c>
      <c r="BL11" s="75"/>
      <c r="BM11" s="75"/>
      <c r="BN11" s="73" t="s">
        <v>1012</v>
      </c>
      <c r="BO11" s="73"/>
      <c r="BP11" s="73"/>
      <c r="BQ11" s="73" t="s">
        <v>1013</v>
      </c>
      <c r="BR11" s="73"/>
      <c r="BS11" s="73"/>
      <c r="BT11" s="75" t="s">
        <v>1014</v>
      </c>
      <c r="BU11" s="75"/>
      <c r="BV11" s="75"/>
      <c r="BW11" s="73" t="s">
        <v>1015</v>
      </c>
      <c r="BX11" s="73"/>
      <c r="BY11" s="73"/>
      <c r="BZ11" s="73" t="s">
        <v>1016</v>
      </c>
      <c r="CA11" s="73"/>
      <c r="CB11" s="73"/>
      <c r="CC11" s="73" t="s">
        <v>1017</v>
      </c>
      <c r="CD11" s="73"/>
      <c r="CE11" s="73"/>
      <c r="CF11" s="73" t="s">
        <v>1018</v>
      </c>
      <c r="CG11" s="73"/>
      <c r="CH11" s="73"/>
      <c r="CI11" s="73" t="s">
        <v>1019</v>
      </c>
      <c r="CJ11" s="73"/>
      <c r="CK11" s="73"/>
      <c r="CL11" s="73" t="s">
        <v>1020</v>
      </c>
      <c r="CM11" s="73"/>
      <c r="CN11" s="73"/>
      <c r="CO11" s="73" t="s">
        <v>1021</v>
      </c>
      <c r="CP11" s="73"/>
      <c r="CQ11" s="73"/>
      <c r="CR11" s="73" t="s">
        <v>1022</v>
      </c>
      <c r="CS11" s="73"/>
      <c r="CT11" s="73"/>
      <c r="CU11" s="73" t="s">
        <v>1023</v>
      </c>
      <c r="CV11" s="73"/>
      <c r="CW11" s="73"/>
      <c r="CX11" s="73" t="s">
        <v>1024</v>
      </c>
      <c r="CY11" s="73"/>
      <c r="CZ11" s="73"/>
      <c r="DA11" s="73" t="s">
        <v>1025</v>
      </c>
      <c r="DB11" s="73"/>
      <c r="DC11" s="73"/>
      <c r="DD11" s="75" t="s">
        <v>1026</v>
      </c>
      <c r="DE11" s="75"/>
      <c r="DF11" s="75"/>
      <c r="DG11" s="75" t="s">
        <v>1027</v>
      </c>
      <c r="DH11" s="75"/>
      <c r="DI11" s="75"/>
      <c r="DJ11" s="75" t="s">
        <v>1028</v>
      </c>
      <c r="DK11" s="75"/>
      <c r="DL11" s="75"/>
      <c r="DM11" s="75" t="s">
        <v>1029</v>
      </c>
      <c r="DN11" s="75"/>
      <c r="DO11" s="75"/>
      <c r="DP11" s="75" t="s">
        <v>1030</v>
      </c>
      <c r="DQ11" s="75"/>
      <c r="DR11" s="75"/>
      <c r="DS11" s="75" t="s">
        <v>1031</v>
      </c>
      <c r="DT11" s="75"/>
      <c r="DU11" s="75"/>
      <c r="DV11" s="75" t="s">
        <v>1032</v>
      </c>
      <c r="DW11" s="75"/>
      <c r="DX11" s="75"/>
      <c r="DY11" s="75" t="s">
        <v>1033</v>
      </c>
      <c r="DZ11" s="75"/>
      <c r="EA11" s="75"/>
      <c r="EB11" s="75" t="s">
        <v>1034</v>
      </c>
      <c r="EC11" s="75"/>
      <c r="ED11" s="75"/>
      <c r="EE11" s="75" t="s">
        <v>1035</v>
      </c>
      <c r="EF11" s="75"/>
      <c r="EG11" s="75"/>
      <c r="EH11" s="75" t="s">
        <v>1036</v>
      </c>
      <c r="EI11" s="75"/>
      <c r="EJ11" s="75"/>
      <c r="EK11" s="75" t="s">
        <v>1037</v>
      </c>
      <c r="EL11" s="75"/>
      <c r="EM11" s="75"/>
      <c r="EN11" s="75" t="s">
        <v>1038</v>
      </c>
      <c r="EO11" s="75"/>
      <c r="EP11" s="75"/>
      <c r="EQ11" s="75" t="s">
        <v>1039</v>
      </c>
      <c r="ER11" s="75"/>
      <c r="ES11" s="75"/>
      <c r="ET11" s="75" t="s">
        <v>1040</v>
      </c>
      <c r="EU11" s="75"/>
      <c r="EV11" s="75"/>
      <c r="EW11" s="75" t="s">
        <v>1041</v>
      </c>
      <c r="EX11" s="75"/>
      <c r="EY11" s="75"/>
      <c r="EZ11" s="75" t="s">
        <v>1042</v>
      </c>
      <c r="FA11" s="75"/>
      <c r="FB11" s="75"/>
      <c r="FC11" s="75" t="s">
        <v>1043</v>
      </c>
      <c r="FD11" s="75"/>
      <c r="FE11" s="75"/>
      <c r="FF11" s="75" t="s">
        <v>1044</v>
      </c>
      <c r="FG11" s="75"/>
      <c r="FH11" s="75"/>
      <c r="FI11" s="75" t="s">
        <v>1045</v>
      </c>
      <c r="FJ11" s="75"/>
      <c r="FK11" s="75"/>
      <c r="FL11" s="75" t="s">
        <v>1046</v>
      </c>
      <c r="FM11" s="75"/>
      <c r="FN11" s="75"/>
      <c r="FO11" s="75" t="s">
        <v>1047</v>
      </c>
      <c r="FP11" s="75"/>
      <c r="FQ11" s="75"/>
      <c r="FR11" s="75" t="s">
        <v>1048</v>
      </c>
      <c r="FS11" s="75"/>
      <c r="FT11" s="75"/>
      <c r="FU11" s="75" t="s">
        <v>1049</v>
      </c>
      <c r="FV11" s="75"/>
      <c r="FW11" s="75"/>
      <c r="FX11" s="75" t="s">
        <v>1050</v>
      </c>
      <c r="FY11" s="75"/>
      <c r="FZ11" s="75"/>
      <c r="GA11" s="75" t="s">
        <v>1051</v>
      </c>
      <c r="GB11" s="75"/>
      <c r="GC11" s="75"/>
      <c r="GD11" s="75" t="s">
        <v>1052</v>
      </c>
      <c r="GE11" s="75"/>
      <c r="GF11" s="75"/>
      <c r="GG11" s="75" t="s">
        <v>1053</v>
      </c>
      <c r="GH11" s="75"/>
      <c r="GI11" s="75"/>
      <c r="GJ11" s="75" t="s">
        <v>1054</v>
      </c>
      <c r="GK11" s="75"/>
      <c r="GL11" s="75"/>
      <c r="GM11" s="75" t="s">
        <v>1055</v>
      </c>
      <c r="GN11" s="75"/>
      <c r="GO11" s="75"/>
      <c r="GP11" s="75" t="s">
        <v>1056</v>
      </c>
      <c r="GQ11" s="75"/>
      <c r="GR11" s="75"/>
      <c r="GS11" s="75" t="s">
        <v>1057</v>
      </c>
      <c r="GT11" s="75"/>
      <c r="GU11" s="75"/>
      <c r="GV11" s="75" t="s">
        <v>1058</v>
      </c>
      <c r="GW11" s="75"/>
      <c r="GX11" s="75"/>
      <c r="GY11" s="75" t="s">
        <v>1059</v>
      </c>
      <c r="GZ11" s="75"/>
      <c r="HA11" s="75"/>
      <c r="HB11" s="75" t="s">
        <v>1060</v>
      </c>
      <c r="HC11" s="75"/>
      <c r="HD11" s="75"/>
      <c r="HE11" s="75" t="s">
        <v>1061</v>
      </c>
      <c r="HF11" s="75"/>
      <c r="HG11" s="75"/>
      <c r="HH11" s="75" t="s">
        <v>1062</v>
      </c>
      <c r="HI11" s="75"/>
      <c r="HJ11" s="75"/>
      <c r="HK11" s="75" t="s">
        <v>1063</v>
      </c>
      <c r="HL11" s="75"/>
      <c r="HM11" s="75"/>
      <c r="HN11" s="75" t="s">
        <v>1064</v>
      </c>
      <c r="HO11" s="75"/>
      <c r="HP11" s="75"/>
      <c r="HQ11" s="75" t="s">
        <v>1065</v>
      </c>
      <c r="HR11" s="75"/>
      <c r="HS11" s="75"/>
      <c r="HT11" s="75" t="s">
        <v>1066</v>
      </c>
      <c r="HU11" s="75"/>
      <c r="HV11" s="75"/>
      <c r="HW11" s="75" t="s">
        <v>1067</v>
      </c>
      <c r="HX11" s="75"/>
      <c r="HY11" s="75"/>
      <c r="HZ11" s="75" t="s">
        <v>1068</v>
      </c>
      <c r="IA11" s="75"/>
      <c r="IB11" s="75"/>
      <c r="IC11" s="75" t="s">
        <v>1069</v>
      </c>
      <c r="ID11" s="75"/>
      <c r="IE11" s="75"/>
      <c r="IF11" s="75" t="s">
        <v>1070</v>
      </c>
      <c r="IG11" s="75"/>
      <c r="IH11" s="75"/>
      <c r="II11" s="75" t="s">
        <v>1071</v>
      </c>
      <c r="IJ11" s="75"/>
      <c r="IK11" s="75"/>
      <c r="IL11" s="75" t="s">
        <v>1072</v>
      </c>
      <c r="IM11" s="75"/>
      <c r="IN11" s="75"/>
      <c r="IO11" s="75" t="s">
        <v>1073</v>
      </c>
      <c r="IP11" s="75"/>
      <c r="IQ11" s="75"/>
      <c r="IR11" s="75" t="s">
        <v>1074</v>
      </c>
      <c r="IS11" s="75"/>
      <c r="IT11" s="75"/>
    </row>
    <row r="12" spans="1:293" ht="93" customHeight="1">
      <c r="A12" s="90"/>
      <c r="B12" s="90"/>
      <c r="C12" s="76" t="s">
        <v>1075</v>
      </c>
      <c r="D12" s="76"/>
      <c r="E12" s="76"/>
      <c r="F12" s="76" t="s">
        <v>1076</v>
      </c>
      <c r="G12" s="76"/>
      <c r="H12" s="76"/>
      <c r="I12" s="76" t="s">
        <v>1077</v>
      </c>
      <c r="J12" s="76"/>
      <c r="K12" s="76"/>
      <c r="L12" s="76" t="s">
        <v>1078</v>
      </c>
      <c r="M12" s="76"/>
      <c r="N12" s="76"/>
      <c r="O12" s="76" t="s">
        <v>1079</v>
      </c>
      <c r="P12" s="76"/>
      <c r="Q12" s="76"/>
      <c r="R12" s="76" t="s">
        <v>1080</v>
      </c>
      <c r="S12" s="76"/>
      <c r="T12" s="76"/>
      <c r="U12" s="76" t="s">
        <v>1081</v>
      </c>
      <c r="V12" s="76"/>
      <c r="W12" s="76"/>
      <c r="X12" s="76" t="s">
        <v>1082</v>
      </c>
      <c r="Y12" s="76"/>
      <c r="Z12" s="76"/>
      <c r="AA12" s="76" t="s">
        <v>1083</v>
      </c>
      <c r="AB12" s="76"/>
      <c r="AC12" s="76"/>
      <c r="AD12" s="76" t="s">
        <v>1084</v>
      </c>
      <c r="AE12" s="76"/>
      <c r="AF12" s="76"/>
      <c r="AG12" s="76" t="s">
        <v>1085</v>
      </c>
      <c r="AH12" s="76"/>
      <c r="AI12" s="76"/>
      <c r="AJ12" s="76" t="s">
        <v>1086</v>
      </c>
      <c r="AK12" s="76"/>
      <c r="AL12" s="76"/>
      <c r="AM12" s="76" t="s">
        <v>1087</v>
      </c>
      <c r="AN12" s="76"/>
      <c r="AO12" s="76"/>
      <c r="AP12" s="76" t="s">
        <v>1088</v>
      </c>
      <c r="AQ12" s="76"/>
      <c r="AR12" s="76"/>
      <c r="AS12" s="76" t="s">
        <v>1089</v>
      </c>
      <c r="AT12" s="76"/>
      <c r="AU12" s="76"/>
      <c r="AV12" s="76" t="s">
        <v>1090</v>
      </c>
      <c r="AW12" s="76"/>
      <c r="AX12" s="76"/>
      <c r="AY12" s="76" t="s">
        <v>1091</v>
      </c>
      <c r="AZ12" s="76"/>
      <c r="BA12" s="76"/>
      <c r="BB12" s="76" t="s">
        <v>1092</v>
      </c>
      <c r="BC12" s="76"/>
      <c r="BD12" s="76"/>
      <c r="BE12" s="76" t="s">
        <v>1093</v>
      </c>
      <c r="BF12" s="76"/>
      <c r="BG12" s="76"/>
      <c r="BH12" s="76" t="s">
        <v>1094</v>
      </c>
      <c r="BI12" s="76"/>
      <c r="BJ12" s="76"/>
      <c r="BK12" s="76" t="s">
        <v>1095</v>
      </c>
      <c r="BL12" s="76"/>
      <c r="BM12" s="76"/>
      <c r="BN12" s="76" t="s">
        <v>1096</v>
      </c>
      <c r="BO12" s="76"/>
      <c r="BP12" s="76"/>
      <c r="BQ12" s="76" t="s">
        <v>1097</v>
      </c>
      <c r="BR12" s="76"/>
      <c r="BS12" s="76"/>
      <c r="BT12" s="76" t="s">
        <v>1098</v>
      </c>
      <c r="BU12" s="76"/>
      <c r="BV12" s="76"/>
      <c r="BW12" s="76" t="s">
        <v>1099</v>
      </c>
      <c r="BX12" s="76"/>
      <c r="BY12" s="76"/>
      <c r="BZ12" s="76" t="s">
        <v>1100</v>
      </c>
      <c r="CA12" s="76"/>
      <c r="CB12" s="76"/>
      <c r="CC12" s="76" t="s">
        <v>1101</v>
      </c>
      <c r="CD12" s="76"/>
      <c r="CE12" s="76"/>
      <c r="CF12" s="76" t="s">
        <v>1102</v>
      </c>
      <c r="CG12" s="76"/>
      <c r="CH12" s="76"/>
      <c r="CI12" s="76" t="s">
        <v>1103</v>
      </c>
      <c r="CJ12" s="76"/>
      <c r="CK12" s="76"/>
      <c r="CL12" s="76" t="s">
        <v>1104</v>
      </c>
      <c r="CM12" s="76"/>
      <c r="CN12" s="76"/>
      <c r="CO12" s="76" t="s">
        <v>1105</v>
      </c>
      <c r="CP12" s="76"/>
      <c r="CQ12" s="76"/>
      <c r="CR12" s="76" t="s">
        <v>1106</v>
      </c>
      <c r="CS12" s="76"/>
      <c r="CT12" s="76"/>
      <c r="CU12" s="76" t="s">
        <v>1107</v>
      </c>
      <c r="CV12" s="76"/>
      <c r="CW12" s="76"/>
      <c r="CX12" s="76" t="s">
        <v>1108</v>
      </c>
      <c r="CY12" s="76"/>
      <c r="CZ12" s="76"/>
      <c r="DA12" s="76" t="s">
        <v>1109</v>
      </c>
      <c r="DB12" s="76"/>
      <c r="DC12" s="76"/>
      <c r="DD12" s="76" t="s">
        <v>1110</v>
      </c>
      <c r="DE12" s="76"/>
      <c r="DF12" s="76"/>
      <c r="DG12" s="76" t="s">
        <v>1111</v>
      </c>
      <c r="DH12" s="76"/>
      <c r="DI12" s="76"/>
      <c r="DJ12" s="104" t="s">
        <v>1112</v>
      </c>
      <c r="DK12" s="104"/>
      <c r="DL12" s="104"/>
      <c r="DM12" s="104" t="s">
        <v>1113</v>
      </c>
      <c r="DN12" s="104"/>
      <c r="DO12" s="104"/>
      <c r="DP12" s="104" t="s">
        <v>1114</v>
      </c>
      <c r="DQ12" s="104"/>
      <c r="DR12" s="104"/>
      <c r="DS12" s="104" t="s">
        <v>1115</v>
      </c>
      <c r="DT12" s="104"/>
      <c r="DU12" s="104"/>
      <c r="DV12" s="104" t="s">
        <v>1116</v>
      </c>
      <c r="DW12" s="104"/>
      <c r="DX12" s="104"/>
      <c r="DY12" s="76" t="s">
        <v>1117</v>
      </c>
      <c r="DZ12" s="76"/>
      <c r="EA12" s="76"/>
      <c r="EB12" s="76" t="s">
        <v>1118</v>
      </c>
      <c r="EC12" s="76"/>
      <c r="ED12" s="76"/>
      <c r="EE12" s="76" t="s">
        <v>1119</v>
      </c>
      <c r="EF12" s="76"/>
      <c r="EG12" s="76"/>
      <c r="EH12" s="76" t="s">
        <v>1120</v>
      </c>
      <c r="EI12" s="76"/>
      <c r="EJ12" s="76"/>
      <c r="EK12" s="76" t="s">
        <v>1121</v>
      </c>
      <c r="EL12" s="76"/>
      <c r="EM12" s="76"/>
      <c r="EN12" s="76" t="s">
        <v>1122</v>
      </c>
      <c r="EO12" s="76"/>
      <c r="EP12" s="76"/>
      <c r="EQ12" s="76" t="s">
        <v>1123</v>
      </c>
      <c r="ER12" s="76"/>
      <c r="ES12" s="76"/>
      <c r="ET12" s="76" t="s">
        <v>1124</v>
      </c>
      <c r="EU12" s="76"/>
      <c r="EV12" s="76"/>
      <c r="EW12" s="76" t="s">
        <v>1125</v>
      </c>
      <c r="EX12" s="76"/>
      <c r="EY12" s="76"/>
      <c r="EZ12" s="76" t="s">
        <v>1126</v>
      </c>
      <c r="FA12" s="76"/>
      <c r="FB12" s="76"/>
      <c r="FC12" s="76" t="s">
        <v>1127</v>
      </c>
      <c r="FD12" s="76"/>
      <c r="FE12" s="76"/>
      <c r="FF12" s="76" t="s">
        <v>1128</v>
      </c>
      <c r="FG12" s="76"/>
      <c r="FH12" s="76"/>
      <c r="FI12" s="76" t="s">
        <v>1129</v>
      </c>
      <c r="FJ12" s="76"/>
      <c r="FK12" s="76"/>
      <c r="FL12" s="76" t="s">
        <v>1130</v>
      </c>
      <c r="FM12" s="76"/>
      <c r="FN12" s="76"/>
      <c r="FO12" s="76" t="s">
        <v>1131</v>
      </c>
      <c r="FP12" s="76"/>
      <c r="FQ12" s="76"/>
      <c r="FR12" s="76" t="s">
        <v>1132</v>
      </c>
      <c r="FS12" s="76"/>
      <c r="FT12" s="76"/>
      <c r="FU12" s="76" t="s">
        <v>1133</v>
      </c>
      <c r="FV12" s="76"/>
      <c r="FW12" s="76"/>
      <c r="FX12" s="76" t="s">
        <v>1134</v>
      </c>
      <c r="FY12" s="76"/>
      <c r="FZ12" s="76"/>
      <c r="GA12" s="104" t="s">
        <v>1135</v>
      </c>
      <c r="GB12" s="104"/>
      <c r="GC12" s="104"/>
      <c r="GD12" s="76" t="s">
        <v>1136</v>
      </c>
      <c r="GE12" s="76"/>
      <c r="GF12" s="76"/>
      <c r="GG12" s="104" t="s">
        <v>1137</v>
      </c>
      <c r="GH12" s="104"/>
      <c r="GI12" s="104"/>
      <c r="GJ12" s="104" t="s">
        <v>1138</v>
      </c>
      <c r="GK12" s="104"/>
      <c r="GL12" s="104"/>
      <c r="GM12" s="104" t="s">
        <v>1139</v>
      </c>
      <c r="GN12" s="104"/>
      <c r="GO12" s="104"/>
      <c r="GP12" s="104" t="s">
        <v>1140</v>
      </c>
      <c r="GQ12" s="104"/>
      <c r="GR12" s="104"/>
      <c r="GS12" s="104" t="s">
        <v>1141</v>
      </c>
      <c r="GT12" s="104"/>
      <c r="GU12" s="104"/>
      <c r="GV12" s="104" t="s">
        <v>1142</v>
      </c>
      <c r="GW12" s="104"/>
      <c r="GX12" s="104"/>
      <c r="GY12" s="104" t="s">
        <v>1143</v>
      </c>
      <c r="GZ12" s="104"/>
      <c r="HA12" s="104"/>
      <c r="HB12" s="76" t="s">
        <v>1144</v>
      </c>
      <c r="HC12" s="76"/>
      <c r="HD12" s="76"/>
      <c r="HE12" s="76" t="s">
        <v>1145</v>
      </c>
      <c r="HF12" s="76"/>
      <c r="HG12" s="76"/>
      <c r="HH12" s="76" t="s">
        <v>1146</v>
      </c>
      <c r="HI12" s="76"/>
      <c r="HJ12" s="76"/>
      <c r="HK12" s="76" t="s">
        <v>1147</v>
      </c>
      <c r="HL12" s="76"/>
      <c r="HM12" s="76"/>
      <c r="HN12" s="76" t="s">
        <v>1148</v>
      </c>
      <c r="HO12" s="76"/>
      <c r="HP12" s="76"/>
      <c r="HQ12" s="76" t="s">
        <v>1149</v>
      </c>
      <c r="HR12" s="76"/>
      <c r="HS12" s="76"/>
      <c r="HT12" s="76" t="s">
        <v>1150</v>
      </c>
      <c r="HU12" s="76"/>
      <c r="HV12" s="76"/>
      <c r="HW12" s="76" t="s">
        <v>1151</v>
      </c>
      <c r="HX12" s="76"/>
      <c r="HY12" s="76"/>
      <c r="HZ12" s="76" t="s">
        <v>1152</v>
      </c>
      <c r="IA12" s="76"/>
      <c r="IB12" s="76"/>
      <c r="IC12" s="76" t="s">
        <v>1153</v>
      </c>
      <c r="ID12" s="76"/>
      <c r="IE12" s="76"/>
      <c r="IF12" s="76" t="s">
        <v>1154</v>
      </c>
      <c r="IG12" s="76"/>
      <c r="IH12" s="76"/>
      <c r="II12" s="76" t="s">
        <v>1155</v>
      </c>
      <c r="IJ12" s="76"/>
      <c r="IK12" s="76"/>
      <c r="IL12" s="76" t="s">
        <v>1156</v>
      </c>
      <c r="IM12" s="76"/>
      <c r="IN12" s="76"/>
      <c r="IO12" s="76" t="s">
        <v>1157</v>
      </c>
      <c r="IP12" s="76"/>
      <c r="IQ12" s="76"/>
      <c r="IR12" s="76" t="s">
        <v>1158</v>
      </c>
      <c r="IS12" s="76"/>
      <c r="IT12" s="76"/>
    </row>
    <row r="13" spans="1:293" ht="82.5" customHeight="1">
      <c r="A13" s="90"/>
      <c r="B13" s="90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5" t="s">
        <v>573</v>
      </c>
      <c r="DK13" s="5" t="s">
        <v>1256</v>
      </c>
      <c r="DL13" s="25" t="s">
        <v>1257</v>
      </c>
      <c r="DM13" s="25" t="s">
        <v>1258</v>
      </c>
      <c r="DN13" s="5" t="s">
        <v>1259</v>
      </c>
      <c r="DO13" s="25" t="s">
        <v>1260</v>
      </c>
      <c r="DP13" s="25" t="s">
        <v>1261</v>
      </c>
      <c r="DQ13" s="5" t="s">
        <v>1262</v>
      </c>
      <c r="DR13" s="25" t="s">
        <v>1263</v>
      </c>
      <c r="DS13" s="25" t="s">
        <v>1264</v>
      </c>
      <c r="DT13" s="5" t="s">
        <v>1265</v>
      </c>
      <c r="DU13" s="25" t="s">
        <v>1266</v>
      </c>
      <c r="DV13" s="25" t="s">
        <v>1267</v>
      </c>
      <c r="DW13" s="5" t="s">
        <v>1268</v>
      </c>
      <c r="DX13" s="25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5" t="s">
        <v>1318</v>
      </c>
      <c r="GB13" s="5" t="s">
        <v>1319</v>
      </c>
      <c r="GC13" s="25" t="s">
        <v>1320</v>
      </c>
      <c r="GD13" s="5" t="s">
        <v>1321</v>
      </c>
      <c r="GE13" s="5" t="s">
        <v>1322</v>
      </c>
      <c r="GF13" s="5" t="s">
        <v>1323</v>
      </c>
      <c r="GG13" s="25" t="s">
        <v>202</v>
      </c>
      <c r="GH13" s="5" t="s">
        <v>1324</v>
      </c>
      <c r="GI13" s="25" t="s">
        <v>1325</v>
      </c>
      <c r="GJ13" s="25" t="s">
        <v>1326</v>
      </c>
      <c r="GK13" s="5" t="s">
        <v>1327</v>
      </c>
      <c r="GL13" s="25" t="s">
        <v>1328</v>
      </c>
      <c r="GM13" s="25" t="s">
        <v>837</v>
      </c>
      <c r="GN13" s="5" t="s">
        <v>367</v>
      </c>
      <c r="GO13" s="25" t="s">
        <v>1299</v>
      </c>
      <c r="GP13" s="25" t="s">
        <v>1329</v>
      </c>
      <c r="GQ13" s="5" t="s">
        <v>1330</v>
      </c>
      <c r="GR13" s="25" t="s">
        <v>1331</v>
      </c>
      <c r="GS13" s="25" t="s">
        <v>1332</v>
      </c>
      <c r="GT13" s="5" t="s">
        <v>1333</v>
      </c>
      <c r="GU13" s="25" t="s">
        <v>1334</v>
      </c>
      <c r="GV13" s="25" t="s">
        <v>1335</v>
      </c>
      <c r="GW13" s="5" t="s">
        <v>1336</v>
      </c>
      <c r="GX13" s="25" t="s">
        <v>1337</v>
      </c>
      <c r="GY13" s="25" t="s">
        <v>1338</v>
      </c>
      <c r="GZ13" s="5" t="s">
        <v>1339</v>
      </c>
      <c r="HA13" s="25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6">
      <c r="A14" s="6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</row>
    <row r="15" spans="1:293" ht="15.6">
      <c r="A15" s="6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</row>
    <row r="16" spans="1:293" ht="15.6">
      <c r="A16" s="6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</row>
    <row r="17" spans="1:293" ht="15.6">
      <c r="A17" s="6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</row>
    <row r="18" spans="1:293" ht="15.6">
      <c r="A18" s="6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</row>
    <row r="19" spans="1:293" ht="15.6">
      <c r="A19" s="6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</row>
    <row r="20" spans="1:293" ht="15.6">
      <c r="A20" s="6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</row>
    <row r="21" spans="1:293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</row>
    <row r="25" spans="1:293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</row>
    <row r="26" spans="1:293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</row>
    <row r="27" spans="1:293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</row>
    <row r="28" spans="1:293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</row>
    <row r="29" spans="1:293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</row>
    <row r="30" spans="1:293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</row>
    <row r="31" spans="1:293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</row>
    <row r="32" spans="1:293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</row>
    <row r="33" spans="1:293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</row>
    <row r="34" spans="1:293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</row>
    <row r="35" spans="1:293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</row>
    <row r="36" spans="1:293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>
      <c r="A39" s="77" t="s">
        <v>395</v>
      </c>
      <c r="B39" s="78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293" ht="44.4" customHeight="1">
      <c r="A40" s="79" t="s">
        <v>1377</v>
      </c>
      <c r="B40" s="80"/>
      <c r="C40" s="12">
        <f>C39/25%</f>
        <v>0</v>
      </c>
      <c r="D40" s="12">
        <f t="shared" ref="D40:W40" si="8">D39/25%</f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  <c r="I40" s="12">
        <f t="shared" si="8"/>
        <v>0</v>
      </c>
      <c r="J40" s="12">
        <f t="shared" si="8"/>
        <v>0</v>
      </c>
      <c r="K40" s="12">
        <f t="shared" si="8"/>
        <v>0</v>
      </c>
      <c r="L40" s="12">
        <f t="shared" si="8"/>
        <v>0</v>
      </c>
      <c r="M40" s="12">
        <f t="shared" si="8"/>
        <v>0</v>
      </c>
      <c r="N40" s="12">
        <f t="shared" si="8"/>
        <v>0</v>
      </c>
      <c r="O40" s="12">
        <f t="shared" si="8"/>
        <v>0</v>
      </c>
      <c r="P40" s="12">
        <f t="shared" si="8"/>
        <v>0</v>
      </c>
      <c r="Q40" s="12">
        <f t="shared" si="8"/>
        <v>0</v>
      </c>
      <c r="R40" s="12">
        <f t="shared" si="8"/>
        <v>0</v>
      </c>
      <c r="S40" s="12">
        <f t="shared" si="8"/>
        <v>0</v>
      </c>
      <c r="T40" s="12">
        <f t="shared" si="8"/>
        <v>0</v>
      </c>
      <c r="U40" s="12">
        <f t="shared" si="8"/>
        <v>0</v>
      </c>
      <c r="V40" s="12">
        <f t="shared" si="8"/>
        <v>0</v>
      </c>
      <c r="W40" s="12">
        <f t="shared" si="8"/>
        <v>0</v>
      </c>
      <c r="X40" s="12">
        <f t="shared" ref="X40:BJ40" si="9">X39/25%</f>
        <v>0</v>
      </c>
      <c r="Y40" s="12">
        <f t="shared" si="9"/>
        <v>0</v>
      </c>
      <c r="Z40" s="12">
        <f t="shared" si="9"/>
        <v>0</v>
      </c>
      <c r="AA40" s="12">
        <f t="shared" si="9"/>
        <v>0</v>
      </c>
      <c r="AB40" s="12">
        <f t="shared" si="9"/>
        <v>0</v>
      </c>
      <c r="AC40" s="12">
        <f t="shared" si="9"/>
        <v>0</v>
      </c>
      <c r="AD40" s="12">
        <f t="shared" si="9"/>
        <v>0</v>
      </c>
      <c r="AE40" s="12">
        <f t="shared" si="9"/>
        <v>0</v>
      </c>
      <c r="AF40" s="12">
        <f t="shared" si="9"/>
        <v>0</v>
      </c>
      <c r="AG40" s="12">
        <f t="shared" si="9"/>
        <v>0</v>
      </c>
      <c r="AH40" s="12">
        <f t="shared" si="9"/>
        <v>0</v>
      </c>
      <c r="AI40" s="12">
        <f t="shared" si="9"/>
        <v>0</v>
      </c>
      <c r="AJ40" s="12">
        <f t="shared" si="9"/>
        <v>0</v>
      </c>
      <c r="AK40" s="12">
        <f t="shared" si="9"/>
        <v>0</v>
      </c>
      <c r="AL40" s="12">
        <f t="shared" si="9"/>
        <v>0</v>
      </c>
      <c r="AM40" s="12">
        <f t="shared" si="9"/>
        <v>0</v>
      </c>
      <c r="AN40" s="12">
        <f t="shared" si="9"/>
        <v>0</v>
      </c>
      <c r="AO40" s="12">
        <f t="shared" si="9"/>
        <v>0</v>
      </c>
      <c r="AP40" s="12">
        <f t="shared" si="9"/>
        <v>0</v>
      </c>
      <c r="AQ40" s="12">
        <f t="shared" si="9"/>
        <v>0</v>
      </c>
      <c r="AR40" s="12">
        <f t="shared" si="9"/>
        <v>0</v>
      </c>
      <c r="AS40" s="12">
        <f t="shared" si="9"/>
        <v>0</v>
      </c>
      <c r="AT40" s="12">
        <f t="shared" si="9"/>
        <v>0</v>
      </c>
      <c r="AU40" s="12">
        <f t="shared" si="9"/>
        <v>0</v>
      </c>
      <c r="AV40" s="12">
        <f t="shared" si="9"/>
        <v>0</v>
      </c>
      <c r="AW40" s="12">
        <f t="shared" si="9"/>
        <v>0</v>
      </c>
      <c r="AX40" s="12">
        <f t="shared" si="9"/>
        <v>0</v>
      </c>
      <c r="AY40" s="12">
        <f t="shared" si="9"/>
        <v>0</v>
      </c>
      <c r="AZ40" s="12">
        <f t="shared" si="9"/>
        <v>0</v>
      </c>
      <c r="BA40" s="12">
        <f t="shared" si="9"/>
        <v>0</v>
      </c>
      <c r="BB40" s="12">
        <f t="shared" si="9"/>
        <v>0</v>
      </c>
      <c r="BC40" s="12">
        <f t="shared" si="9"/>
        <v>0</v>
      </c>
      <c r="BD40" s="12">
        <f t="shared" si="9"/>
        <v>0</v>
      </c>
      <c r="BE40" s="12">
        <f t="shared" si="9"/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ref="BK40:DC40" si="10">BK39/25%</f>
        <v>0</v>
      </c>
      <c r="BL40" s="12">
        <f t="shared" si="10"/>
        <v>0</v>
      </c>
      <c r="BM40" s="12">
        <f t="shared" si="10"/>
        <v>0</v>
      </c>
      <c r="BN40" s="12">
        <f t="shared" si="10"/>
        <v>0</v>
      </c>
      <c r="BO40" s="12">
        <f t="shared" si="10"/>
        <v>0</v>
      </c>
      <c r="BP40" s="12">
        <f t="shared" si="10"/>
        <v>0</v>
      </c>
      <c r="BQ40" s="12">
        <f t="shared" si="10"/>
        <v>0</v>
      </c>
      <c r="BR40" s="12">
        <f t="shared" si="10"/>
        <v>0</v>
      </c>
      <c r="BS40" s="12">
        <f t="shared" si="10"/>
        <v>0</v>
      </c>
      <c r="BT40" s="12">
        <f t="shared" si="10"/>
        <v>0</v>
      </c>
      <c r="BU40" s="12">
        <f t="shared" si="10"/>
        <v>0</v>
      </c>
      <c r="BV40" s="12">
        <f t="shared" si="10"/>
        <v>0</v>
      </c>
      <c r="BW40" s="12">
        <f t="shared" si="10"/>
        <v>0</v>
      </c>
      <c r="BX40" s="12">
        <f t="shared" si="10"/>
        <v>0</v>
      </c>
      <c r="BY40" s="12">
        <f t="shared" si="10"/>
        <v>0</v>
      </c>
      <c r="BZ40" s="12">
        <f t="shared" si="10"/>
        <v>0</v>
      </c>
      <c r="CA40" s="12">
        <f t="shared" si="10"/>
        <v>0</v>
      </c>
      <c r="CB40" s="12">
        <f t="shared" si="10"/>
        <v>0</v>
      </c>
      <c r="CC40" s="12">
        <f t="shared" si="10"/>
        <v>0</v>
      </c>
      <c r="CD40" s="12">
        <f t="shared" si="10"/>
        <v>0</v>
      </c>
      <c r="CE40" s="12">
        <f t="shared" si="10"/>
        <v>0</v>
      </c>
      <c r="CF40" s="12">
        <f t="shared" si="10"/>
        <v>0</v>
      </c>
      <c r="CG40" s="12">
        <f t="shared" si="10"/>
        <v>0</v>
      </c>
      <c r="CH40" s="12">
        <f t="shared" si="10"/>
        <v>0</v>
      </c>
      <c r="CI40" s="12">
        <f t="shared" si="10"/>
        <v>0</v>
      </c>
      <c r="CJ40" s="12">
        <f t="shared" si="10"/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ref="DD40:DR40" si="11">DD39/25%</f>
        <v>0</v>
      </c>
      <c r="DE40" s="12">
        <f t="shared" si="11"/>
        <v>0</v>
      </c>
      <c r="DF40" s="12">
        <f t="shared" si="11"/>
        <v>0</v>
      </c>
      <c r="DG40" s="12">
        <f t="shared" si="11"/>
        <v>0</v>
      </c>
      <c r="DH40" s="12">
        <f t="shared" si="11"/>
        <v>0</v>
      </c>
      <c r="DI40" s="12">
        <f t="shared" si="11"/>
        <v>0</v>
      </c>
      <c r="DJ40" s="12">
        <f t="shared" si="11"/>
        <v>0</v>
      </c>
      <c r="DK40" s="12">
        <f t="shared" si="11"/>
        <v>0</v>
      </c>
      <c r="DL40" s="12">
        <f t="shared" si="11"/>
        <v>0</v>
      </c>
      <c r="DM40" s="12">
        <f t="shared" si="11"/>
        <v>0</v>
      </c>
      <c r="DN40" s="12">
        <f t="shared" si="11"/>
        <v>0</v>
      </c>
      <c r="DO40" s="12">
        <f t="shared" si="11"/>
        <v>0</v>
      </c>
      <c r="DP40" s="12">
        <f t="shared" si="11"/>
        <v>0</v>
      </c>
      <c r="DQ40" s="12">
        <f t="shared" si="11"/>
        <v>0</v>
      </c>
      <c r="DR40" s="12">
        <f t="shared" si="11"/>
        <v>0</v>
      </c>
      <c r="DS40" s="12">
        <f t="shared" ref="DS40:FF40" si="12">DS39/25%</f>
        <v>0</v>
      </c>
      <c r="DT40" s="12">
        <f t="shared" si="12"/>
        <v>0</v>
      </c>
      <c r="DU40" s="12">
        <f t="shared" si="12"/>
        <v>0</v>
      </c>
      <c r="DV40" s="12">
        <f t="shared" si="12"/>
        <v>0</v>
      </c>
      <c r="DW40" s="12">
        <f t="shared" si="12"/>
        <v>0</v>
      </c>
      <c r="DX40" s="12">
        <f t="shared" si="12"/>
        <v>0</v>
      </c>
      <c r="DY40" s="12">
        <f t="shared" si="12"/>
        <v>0</v>
      </c>
      <c r="DZ40" s="12">
        <f t="shared" si="12"/>
        <v>0</v>
      </c>
      <c r="EA40" s="12">
        <f t="shared" si="12"/>
        <v>0</v>
      </c>
      <c r="EB40" s="12">
        <f t="shared" si="12"/>
        <v>0</v>
      </c>
      <c r="EC40" s="12">
        <f t="shared" si="12"/>
        <v>0</v>
      </c>
      <c r="ED40" s="12">
        <f t="shared" si="12"/>
        <v>0</v>
      </c>
      <c r="EE40" s="12">
        <f t="shared" si="12"/>
        <v>0</v>
      </c>
      <c r="EF40" s="12">
        <f t="shared" si="12"/>
        <v>0</v>
      </c>
      <c r="EG40" s="12">
        <f t="shared" si="12"/>
        <v>0</v>
      </c>
      <c r="EH40" s="12">
        <f t="shared" si="12"/>
        <v>0</v>
      </c>
      <c r="EI40" s="12">
        <f t="shared" si="12"/>
        <v>0</v>
      </c>
      <c r="EJ40" s="12">
        <f t="shared" si="12"/>
        <v>0</v>
      </c>
      <c r="EK40" s="12">
        <f t="shared" si="12"/>
        <v>0</v>
      </c>
      <c r="EL40" s="12">
        <f t="shared" si="12"/>
        <v>0</v>
      </c>
      <c r="EM40" s="12">
        <f t="shared" si="12"/>
        <v>0</v>
      </c>
      <c r="EN40" s="12">
        <f t="shared" si="12"/>
        <v>0</v>
      </c>
      <c r="EO40" s="12">
        <f t="shared" si="12"/>
        <v>0</v>
      </c>
      <c r="EP40" s="12">
        <f t="shared" si="12"/>
        <v>0</v>
      </c>
      <c r="EQ40" s="12">
        <f t="shared" si="12"/>
        <v>0</v>
      </c>
      <c r="ER40" s="12">
        <f t="shared" si="12"/>
        <v>0</v>
      </c>
      <c r="ES40" s="12">
        <f t="shared" si="12"/>
        <v>0</v>
      </c>
      <c r="ET40" s="12">
        <f t="shared" si="12"/>
        <v>0</v>
      </c>
      <c r="EU40" s="12">
        <f t="shared" si="12"/>
        <v>0</v>
      </c>
      <c r="EV40" s="12">
        <f t="shared" si="12"/>
        <v>0</v>
      </c>
      <c r="EW40" s="12">
        <f t="shared" si="12"/>
        <v>0</v>
      </c>
      <c r="EX40" s="12">
        <f t="shared" si="12"/>
        <v>0</v>
      </c>
      <c r="EY40" s="12">
        <f t="shared" si="12"/>
        <v>0</v>
      </c>
      <c r="EZ40" s="12">
        <f t="shared" si="12"/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ref="FG40:HR40" si="13">FG39/25%</f>
        <v>0</v>
      </c>
      <c r="FH40" s="12">
        <f t="shared" si="13"/>
        <v>0</v>
      </c>
      <c r="FI40" s="12">
        <f t="shared" si="13"/>
        <v>0</v>
      </c>
      <c r="FJ40" s="12">
        <f t="shared" si="13"/>
        <v>0</v>
      </c>
      <c r="FK40" s="12">
        <f t="shared" si="13"/>
        <v>0</v>
      </c>
      <c r="FL40" s="12">
        <f t="shared" si="13"/>
        <v>0</v>
      </c>
      <c r="FM40" s="12">
        <f t="shared" si="13"/>
        <v>0</v>
      </c>
      <c r="FN40" s="12">
        <f t="shared" si="13"/>
        <v>0</v>
      </c>
      <c r="FO40" s="12">
        <f t="shared" si="13"/>
        <v>0</v>
      </c>
      <c r="FP40" s="12">
        <f t="shared" si="13"/>
        <v>0</v>
      </c>
      <c r="FQ40" s="12">
        <f t="shared" si="13"/>
        <v>0</v>
      </c>
      <c r="FR40" s="12">
        <f t="shared" si="13"/>
        <v>0</v>
      </c>
      <c r="FS40" s="12">
        <f t="shared" si="13"/>
        <v>0</v>
      </c>
      <c r="FT40" s="12">
        <f t="shared" si="13"/>
        <v>0</v>
      </c>
      <c r="FU40" s="12">
        <f t="shared" si="13"/>
        <v>0</v>
      </c>
      <c r="FV40" s="12">
        <f t="shared" si="13"/>
        <v>0</v>
      </c>
      <c r="FW40" s="12">
        <f t="shared" si="13"/>
        <v>0</v>
      </c>
      <c r="FX40" s="12">
        <f t="shared" si="13"/>
        <v>0</v>
      </c>
      <c r="FY40" s="12">
        <f t="shared" si="13"/>
        <v>0</v>
      </c>
      <c r="FZ40" s="12">
        <f t="shared" si="13"/>
        <v>0</v>
      </c>
      <c r="GA40" s="12">
        <f t="shared" si="13"/>
        <v>0</v>
      </c>
      <c r="GB40" s="12">
        <f t="shared" si="13"/>
        <v>0</v>
      </c>
      <c r="GC40" s="12">
        <f t="shared" si="13"/>
        <v>0</v>
      </c>
      <c r="GD40" s="12">
        <f t="shared" si="13"/>
        <v>0</v>
      </c>
      <c r="GE40" s="12">
        <f t="shared" si="13"/>
        <v>0</v>
      </c>
      <c r="GF40" s="12">
        <f t="shared" si="13"/>
        <v>0</v>
      </c>
      <c r="GG40" s="12">
        <f t="shared" si="13"/>
        <v>0</v>
      </c>
      <c r="GH40" s="12">
        <f t="shared" si="13"/>
        <v>0</v>
      </c>
      <c r="GI40" s="12">
        <f t="shared" si="13"/>
        <v>0</v>
      </c>
      <c r="GJ40" s="12">
        <f t="shared" si="13"/>
        <v>0</v>
      </c>
      <c r="GK40" s="12">
        <f t="shared" si="13"/>
        <v>0</v>
      </c>
      <c r="GL40" s="12">
        <f t="shared" si="13"/>
        <v>0</v>
      </c>
      <c r="GM40" s="12">
        <f t="shared" si="13"/>
        <v>0</v>
      </c>
      <c r="GN40" s="12">
        <f t="shared" si="13"/>
        <v>0</v>
      </c>
      <c r="GO40" s="12">
        <f t="shared" si="13"/>
        <v>0</v>
      </c>
      <c r="GP40" s="12">
        <f t="shared" si="13"/>
        <v>0</v>
      </c>
      <c r="GQ40" s="12">
        <f t="shared" si="13"/>
        <v>0</v>
      </c>
      <c r="GR40" s="12">
        <f t="shared" si="13"/>
        <v>0</v>
      </c>
      <c r="GS40" s="12">
        <f t="shared" si="13"/>
        <v>0</v>
      </c>
      <c r="GT40" s="12">
        <f t="shared" si="13"/>
        <v>0</v>
      </c>
      <c r="GU40" s="12">
        <f t="shared" si="13"/>
        <v>0</v>
      </c>
      <c r="GV40" s="12">
        <f t="shared" si="13"/>
        <v>0</v>
      </c>
      <c r="GW40" s="12">
        <f t="shared" si="13"/>
        <v>0</v>
      </c>
      <c r="GX40" s="12">
        <f t="shared" si="13"/>
        <v>0</v>
      </c>
      <c r="GY40" s="12">
        <f t="shared" si="13"/>
        <v>0</v>
      </c>
      <c r="GZ40" s="12">
        <f t="shared" si="13"/>
        <v>0</v>
      </c>
      <c r="HA40" s="12">
        <f t="shared" si="13"/>
        <v>0</v>
      </c>
      <c r="HB40" s="12">
        <f t="shared" si="13"/>
        <v>0</v>
      </c>
      <c r="HC40" s="12">
        <f t="shared" si="13"/>
        <v>0</v>
      </c>
      <c r="HD40" s="12">
        <f t="shared" si="13"/>
        <v>0</v>
      </c>
      <c r="HE40" s="12">
        <f t="shared" si="13"/>
        <v>0</v>
      </c>
      <c r="HF40" s="12">
        <f t="shared" si="13"/>
        <v>0</v>
      </c>
      <c r="HG40" s="12">
        <f t="shared" si="13"/>
        <v>0</v>
      </c>
      <c r="HH40" s="12">
        <f t="shared" si="13"/>
        <v>0</v>
      </c>
      <c r="HI40" s="12">
        <f t="shared" si="13"/>
        <v>0</v>
      </c>
      <c r="HJ40" s="12">
        <f t="shared" si="13"/>
        <v>0</v>
      </c>
      <c r="HK40" s="12">
        <f t="shared" si="13"/>
        <v>0</v>
      </c>
      <c r="HL40" s="12">
        <f t="shared" si="13"/>
        <v>0</v>
      </c>
      <c r="HM40" s="12">
        <f t="shared" si="13"/>
        <v>0</v>
      </c>
      <c r="HN40" s="12">
        <f t="shared" si="13"/>
        <v>0</v>
      </c>
      <c r="HO40" s="12">
        <f t="shared" si="13"/>
        <v>0</v>
      </c>
      <c r="HP40" s="12">
        <f t="shared" si="13"/>
        <v>0</v>
      </c>
      <c r="HQ40" s="12">
        <f t="shared" si="13"/>
        <v>0</v>
      </c>
      <c r="HR40" s="12">
        <f t="shared" si="13"/>
        <v>0</v>
      </c>
      <c r="HS40" s="12">
        <f t="shared" ref="HS40:HY40" si="14">HS39/25%</f>
        <v>0</v>
      </c>
      <c r="HT40" s="12">
        <f t="shared" si="14"/>
        <v>0</v>
      </c>
      <c r="HU40" s="12">
        <f t="shared" si="14"/>
        <v>0</v>
      </c>
      <c r="HV40" s="12">
        <f t="shared" si="14"/>
        <v>0</v>
      </c>
      <c r="HW40" s="12">
        <f t="shared" si="14"/>
        <v>0</v>
      </c>
      <c r="HX40" s="12">
        <f t="shared" si="14"/>
        <v>0</v>
      </c>
      <c r="HY40" s="12">
        <f t="shared" si="14"/>
        <v>0</v>
      </c>
      <c r="HZ40" s="12">
        <f t="shared" ref="HZ40:IT40" si="15">HZ39/25%</f>
        <v>0</v>
      </c>
      <c r="IA40" s="12">
        <f t="shared" si="15"/>
        <v>0</v>
      </c>
      <c r="IB40" s="12">
        <f t="shared" si="15"/>
        <v>0</v>
      </c>
      <c r="IC40" s="12">
        <f t="shared" si="15"/>
        <v>0</v>
      </c>
      <c r="ID40" s="12">
        <f t="shared" si="15"/>
        <v>0</v>
      </c>
      <c r="IE40" s="12">
        <f t="shared" si="15"/>
        <v>0</v>
      </c>
      <c r="IF40" s="12">
        <f t="shared" si="15"/>
        <v>0</v>
      </c>
      <c r="IG40" s="12">
        <f t="shared" si="15"/>
        <v>0</v>
      </c>
      <c r="IH40" s="12">
        <f t="shared" si="15"/>
        <v>0</v>
      </c>
      <c r="II40" s="12">
        <f t="shared" si="15"/>
        <v>0</v>
      </c>
      <c r="IJ40" s="12">
        <f t="shared" si="15"/>
        <v>0</v>
      </c>
      <c r="IK40" s="12">
        <f t="shared" si="15"/>
        <v>0</v>
      </c>
      <c r="IL40" s="12">
        <f t="shared" si="15"/>
        <v>0</v>
      </c>
      <c r="IM40" s="12">
        <f t="shared" si="15"/>
        <v>0</v>
      </c>
      <c r="IN40" s="12">
        <f t="shared" si="15"/>
        <v>0</v>
      </c>
      <c r="IO40" s="12">
        <f t="shared" si="15"/>
        <v>0</v>
      </c>
      <c r="IP40" s="12">
        <f t="shared" si="15"/>
        <v>0</v>
      </c>
      <c r="IQ40" s="12">
        <f t="shared" si="15"/>
        <v>0</v>
      </c>
      <c r="IR40" s="12">
        <f t="shared" si="15"/>
        <v>0</v>
      </c>
      <c r="IS40" s="12">
        <f t="shared" si="15"/>
        <v>0</v>
      </c>
      <c r="IT40" s="12">
        <f t="shared" si="15"/>
        <v>0</v>
      </c>
    </row>
    <row r="42" spans="1:293">
      <c r="B42" s="13" t="s">
        <v>207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93">
      <c r="B43" s="15" t="s">
        <v>208</v>
      </c>
      <c r="C43" s="20" t="s">
        <v>1378</v>
      </c>
      <c r="D43" s="16">
        <f>E43/100*25</f>
        <v>0</v>
      </c>
      <c r="E43" s="17">
        <f>(C40+F40+I40+L40+O40+R40+U40)/7</f>
        <v>0</v>
      </c>
      <c r="F43" s="14"/>
      <c r="G43" s="14"/>
      <c r="H43" s="14"/>
      <c r="I43" s="14"/>
      <c r="J43" s="14"/>
      <c r="K43" s="14"/>
      <c r="L43" s="14"/>
      <c r="M43" s="14"/>
    </row>
    <row r="44" spans="1:293">
      <c r="B44" s="15" t="s">
        <v>210</v>
      </c>
      <c r="C44" s="20" t="s">
        <v>1378</v>
      </c>
      <c r="D44" s="16">
        <f>E44/100*25</f>
        <v>0</v>
      </c>
      <c r="E44" s="17">
        <f>(D40+G40+J40+M40+P40+S40+V40)/7</f>
        <v>0</v>
      </c>
      <c r="F44" s="14"/>
      <c r="G44" s="14"/>
      <c r="H44" s="14"/>
      <c r="I44" s="14"/>
      <c r="J44" s="14"/>
      <c r="K44" s="14"/>
      <c r="L44" s="14"/>
      <c r="M44" s="14"/>
    </row>
    <row r="45" spans="1:293">
      <c r="B45" s="15" t="s">
        <v>211</v>
      </c>
      <c r="C45" s="20" t="s">
        <v>1378</v>
      </c>
      <c r="D45" s="16">
        <f>E45/100*25</f>
        <v>0</v>
      </c>
      <c r="E45" s="17">
        <f>(E40+H40+K40+N40+Q40+T40+W40)/7</f>
        <v>0</v>
      </c>
      <c r="F45" s="14"/>
      <c r="G45" s="14"/>
      <c r="H45" s="14"/>
      <c r="I45" s="14"/>
      <c r="J45" s="14"/>
      <c r="K45" s="14"/>
      <c r="L45" s="14"/>
      <c r="M45" s="14"/>
    </row>
    <row r="46" spans="1:293">
      <c r="B46" s="15"/>
      <c r="C46" s="29"/>
      <c r="D46" s="19">
        <f>SUM(D43:D45)</f>
        <v>0</v>
      </c>
      <c r="E46" s="19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>
      <c r="B47" s="15"/>
      <c r="C47" s="20"/>
      <c r="D47" s="110" t="s">
        <v>12</v>
      </c>
      <c r="E47" s="111"/>
      <c r="F47" s="86" t="s">
        <v>13</v>
      </c>
      <c r="G47" s="87"/>
      <c r="H47" s="88" t="s">
        <v>990</v>
      </c>
      <c r="I47" s="89"/>
      <c r="J47" s="88" t="s">
        <v>404</v>
      </c>
      <c r="K47" s="89"/>
      <c r="L47" s="14"/>
      <c r="M47" s="14"/>
    </row>
    <row r="48" spans="1:293">
      <c r="B48" s="15" t="s">
        <v>208</v>
      </c>
      <c r="C48" s="20" t="s">
        <v>1379</v>
      </c>
      <c r="D48" s="16">
        <f>E48/100*25</f>
        <v>0</v>
      </c>
      <c r="E48" s="17">
        <f>(X40+AA40+AD40+AG40+AJ40+AM40+AP40)/7</f>
        <v>0</v>
      </c>
      <c r="F48" s="20">
        <f>G48/100*25</f>
        <v>0</v>
      </c>
      <c r="G48" s="17">
        <f>(AS40+AV40+AY40+BB40+BE40+BH40+BK40)/7</f>
        <v>0</v>
      </c>
      <c r="H48" s="20">
        <f>I48/100*25</f>
        <v>0</v>
      </c>
      <c r="I48" s="17">
        <f>(BN40+BQ40+BT40+BW40+BZ40+CC40+CF40)/7</f>
        <v>0</v>
      </c>
      <c r="J48" s="20">
        <f>K48/100*25</f>
        <v>0</v>
      </c>
      <c r="K48" s="17">
        <f>(CI40+CL40+CO40+CR40+CU40+CX40+DA40)/7</f>
        <v>0</v>
      </c>
      <c r="L48" s="14"/>
      <c r="M48" s="14"/>
    </row>
    <row r="49" spans="2:13">
      <c r="B49" s="15" t="s">
        <v>210</v>
      </c>
      <c r="C49" s="20" t="s">
        <v>1379</v>
      </c>
      <c r="D49" s="16">
        <f>E49/100*25</f>
        <v>0</v>
      </c>
      <c r="E49" s="17">
        <f>(Y40+AB40+AE40+AH40+AK40+AN40+AQ40)/7</f>
        <v>0</v>
      </c>
      <c r="F49" s="20">
        <f>G49/100*25</f>
        <v>0</v>
      </c>
      <c r="G49" s="17">
        <f>(AT40+AW40+AZ40+BC40+BF40+BI40+BL40)/7</f>
        <v>0</v>
      </c>
      <c r="H49" s="20">
        <f>I49/100*25</f>
        <v>0</v>
      </c>
      <c r="I49" s="17">
        <f>(BO40+BR40+BU40+BX40+CA40+CD40+CG40)/7</f>
        <v>0</v>
      </c>
      <c r="J49" s="20">
        <f>K49/100*25</f>
        <v>0</v>
      </c>
      <c r="K49" s="17">
        <f>(CJ40+CM40+CP40+CS40+CV40+CY40+DB40)/7</f>
        <v>0</v>
      </c>
      <c r="L49" s="14"/>
      <c r="M49" s="14"/>
    </row>
    <row r="50" spans="2:13">
      <c r="B50" s="15" t="s">
        <v>211</v>
      </c>
      <c r="C50" s="20" t="s">
        <v>1379</v>
      </c>
      <c r="D50" s="16">
        <f>E50/100*25</f>
        <v>0</v>
      </c>
      <c r="E50" s="17">
        <f>(Z40+AC40+AF40+AI40+AL40+AO40+AR40)/7</f>
        <v>0</v>
      </c>
      <c r="F50" s="20">
        <f>G50/100*25</f>
        <v>0</v>
      </c>
      <c r="G50" s="17">
        <f>(AU40+AX40+BA40+BD40+BG40+BJ40+BM40)/7</f>
        <v>0</v>
      </c>
      <c r="H50" s="20">
        <f>I50/100*25</f>
        <v>0</v>
      </c>
      <c r="I50" s="17">
        <f>(BP40+BS40+BV40+BY40+CB40+CE40+CH40)/7</f>
        <v>0</v>
      </c>
      <c r="J50" s="20">
        <f>K50/100*25</f>
        <v>0</v>
      </c>
      <c r="K50" s="17">
        <f>(CK40+CN40+CQ40+CT40+CW40+CZ40+DC40)/7</f>
        <v>0</v>
      </c>
      <c r="L50" s="14"/>
      <c r="M50" s="14"/>
    </row>
    <row r="51" spans="2:13">
      <c r="B51" s="15"/>
      <c r="C51" s="20"/>
      <c r="D51" s="21">
        <f t="shared" ref="D51:K51" si="16">SUM(D48:D50)</f>
        <v>0</v>
      </c>
      <c r="E51" s="21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 t="shared" si="16"/>
        <v>0</v>
      </c>
      <c r="K51" s="22">
        <f t="shared" si="16"/>
        <v>0</v>
      </c>
      <c r="L51" s="14"/>
      <c r="M51" s="14"/>
    </row>
    <row r="52" spans="2:13">
      <c r="B52" s="15" t="s">
        <v>208</v>
      </c>
      <c r="C52" s="20" t="s">
        <v>1380</v>
      </c>
      <c r="D52" s="16">
        <f>E52/100*25</f>
        <v>0</v>
      </c>
      <c r="E52" s="17">
        <f>(DD40+DG40+DJ40+DM40+DP40+DS40+DV40)/7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15" t="s">
        <v>210</v>
      </c>
      <c r="C53" s="20" t="s">
        <v>1380</v>
      </c>
      <c r="D53" s="16">
        <f>E53/100*25</f>
        <v>0</v>
      </c>
      <c r="E53" s="17">
        <f>(DE40+DH40+DK40+DN40+DQ40+DT40+DW40)/7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15" t="s">
        <v>211</v>
      </c>
      <c r="C54" s="20" t="s">
        <v>1380</v>
      </c>
      <c r="D54" s="16">
        <f>E54/100*25</f>
        <v>0</v>
      </c>
      <c r="E54" s="17">
        <f>(DF40+DI40+DL40+DO40+DR40+DU40+DX40)/7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29"/>
      <c r="D55" s="19">
        <f>SUM(D52:D54)</f>
        <v>0</v>
      </c>
      <c r="E55" s="19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20"/>
      <c r="D56" s="112" t="s">
        <v>219</v>
      </c>
      <c r="E56" s="112"/>
      <c r="F56" s="84" t="s">
        <v>15</v>
      </c>
      <c r="G56" s="85"/>
      <c r="H56" s="88" t="s">
        <v>220</v>
      </c>
      <c r="I56" s="89"/>
      <c r="J56" s="103" t="s">
        <v>221</v>
      </c>
      <c r="K56" s="103"/>
      <c r="L56" s="103" t="s">
        <v>16</v>
      </c>
      <c r="M56" s="103"/>
    </row>
    <row r="57" spans="2:13">
      <c r="B57" s="15" t="s">
        <v>208</v>
      </c>
      <c r="C57" s="20" t="s">
        <v>1381</v>
      </c>
      <c r="D57" s="16">
        <f>E57/100*25</f>
        <v>0</v>
      </c>
      <c r="E57" s="17">
        <f>(DY40+EB40+EE40+EH40+EK40+EN40+EQ40)/7</f>
        <v>0</v>
      </c>
      <c r="F57" s="20">
        <f>G57/100*25</f>
        <v>0</v>
      </c>
      <c r="G57" s="17">
        <f>(ET40+EW40+EZ40+FC40+FF40+FI40+FL40)/7</f>
        <v>0</v>
      </c>
      <c r="H57" s="20">
        <f>I57/100*25</f>
        <v>0</v>
      </c>
      <c r="I57" s="17">
        <f>(FO40+FR40+FU40+FX40+GA40+GD40+GG40)/7</f>
        <v>0</v>
      </c>
      <c r="J57" s="20">
        <f>K57/100*25</f>
        <v>0</v>
      </c>
      <c r="K57" s="17">
        <f>(GJ40+GM40+GP40+GS40+GV40+GY40+HB40)/7</f>
        <v>0</v>
      </c>
      <c r="L57" s="20">
        <f>M57/100*25</f>
        <v>0</v>
      </c>
      <c r="M57" s="17">
        <f>(HE40+HH40+HK40+HN40+HQ40+HT40+HW40)/7</f>
        <v>0</v>
      </c>
    </row>
    <row r="58" spans="2:13">
      <c r="B58" s="15" t="s">
        <v>210</v>
      </c>
      <c r="C58" s="20" t="s">
        <v>1381</v>
      </c>
      <c r="D58" s="16">
        <f>E58/100*25</f>
        <v>0</v>
      </c>
      <c r="E58" s="17">
        <f>(DZ40+EC40+EF40+EI40+EL40+EO40+ER40)/7</f>
        <v>0</v>
      </c>
      <c r="F58" s="20">
        <f>G58/100*25</f>
        <v>0</v>
      </c>
      <c r="G58" s="17">
        <f>(EU40+EX40+FA40+FD40+FG40+FJ40+FM40)/7</f>
        <v>0</v>
      </c>
      <c r="H58" s="20">
        <f>I58/100*25</f>
        <v>0</v>
      </c>
      <c r="I58" s="17">
        <f>(FP40+FS40+FV40+FY40+GB40+GE40+GH40)/7</f>
        <v>0</v>
      </c>
      <c r="J58" s="20">
        <f>K58/100*25</f>
        <v>0</v>
      </c>
      <c r="K58" s="17">
        <f>(GK40+GN40+GQ40+GT40+GW40+GZ40+HC40)/7</f>
        <v>0</v>
      </c>
      <c r="L58" s="20">
        <f>M58/100*25</f>
        <v>0</v>
      </c>
      <c r="M58" s="17">
        <f>(HF40+HI40+HL40+HO40+HR40+HU40+HX40)/7</f>
        <v>0</v>
      </c>
    </row>
    <row r="59" spans="2:13">
      <c r="B59" s="15" t="s">
        <v>211</v>
      </c>
      <c r="C59" s="20" t="s">
        <v>1381</v>
      </c>
      <c r="D59" s="16">
        <f>E59/100*25</f>
        <v>0</v>
      </c>
      <c r="E59" s="17">
        <f>(EA40+ED40+EG40+EJ40+EM40+EP40+ES40)/7</f>
        <v>0</v>
      </c>
      <c r="F59" s="20">
        <f>G59/100*25</f>
        <v>0</v>
      </c>
      <c r="G59" s="17">
        <f>(EV40+EY40+FB40+FE40+FH40+FK40+FN40)/7</f>
        <v>0</v>
      </c>
      <c r="H59" s="20">
        <f>I59/100*25</f>
        <v>0</v>
      </c>
      <c r="I59" s="17">
        <f>(FQ40+FT40+FW40+FZ40+GC40+GF40+GI40)/7</f>
        <v>0</v>
      </c>
      <c r="J59" s="20">
        <f>K59/100*25</f>
        <v>0</v>
      </c>
      <c r="K59" s="17">
        <f>(GL40+GO40+GR40+GU40+GX40+HA40+HD40)/7</f>
        <v>0</v>
      </c>
      <c r="L59" s="20">
        <f>M59/100*25</f>
        <v>0</v>
      </c>
      <c r="M59" s="17">
        <f>(HG40+HJ40+HM40+HP40+HS40+HV40+HY40)/7</f>
        <v>0</v>
      </c>
    </row>
    <row r="60" spans="2:13">
      <c r="B60" s="15"/>
      <c r="C60" s="20"/>
      <c r="D60" s="21">
        <f t="shared" ref="D60:M60" si="17">SUM(D57:D59)</f>
        <v>0</v>
      </c>
      <c r="E60" s="21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 t="shared" si="17"/>
        <v>0</v>
      </c>
      <c r="M60" s="22">
        <f t="shared" si="17"/>
        <v>0</v>
      </c>
    </row>
    <row r="61" spans="2:13">
      <c r="B61" s="15" t="s">
        <v>208</v>
      </c>
      <c r="C61" s="20" t="s">
        <v>1382</v>
      </c>
      <c r="D61" s="16">
        <f>E61/100*25</f>
        <v>0</v>
      </c>
      <c r="E61" s="17">
        <f>(HZ40+IC40+IF40+II40+IL40+IO40+IR40)/7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15" t="s">
        <v>210</v>
      </c>
      <c r="C62" s="20" t="s">
        <v>1382</v>
      </c>
      <c r="D62" s="16">
        <f>E62/100*25</f>
        <v>0</v>
      </c>
      <c r="E62" s="17">
        <f>(IA40+ID40+IG40+IJ40+IM40+IP40+IS40)/7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15" t="s">
        <v>211</v>
      </c>
      <c r="C63" s="20" t="s">
        <v>1382</v>
      </c>
      <c r="D63" s="16">
        <f>E63/100*25</f>
        <v>0</v>
      </c>
      <c r="E63" s="17">
        <f>(IB40+IE40+IH40+IK40+IN40+IQ40+IT40)/7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1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topLeftCell="HR9" workbookViewId="0">
      <selection activeCell="IC9" sqref="IC9:IT25"/>
    </sheetView>
  </sheetViews>
  <sheetFormatPr defaultColWidth="9" defaultRowHeight="14.4"/>
  <cols>
    <col min="2" max="2" width="29.109375" customWidth="1"/>
    <col min="6" max="6" width="12.88671875"/>
    <col min="8" max="8" width="12.88671875"/>
    <col min="10" max="10" width="12.88671875"/>
    <col min="12" max="12" width="12.88671875"/>
  </cols>
  <sheetData>
    <row r="1" spans="1:254" ht="15.6">
      <c r="A1" s="1" t="s">
        <v>216</v>
      </c>
      <c r="B1" s="113" t="s">
        <v>1383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1384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8" t="s">
        <v>3</v>
      </c>
      <c r="IS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3" t="s">
        <v>4</v>
      </c>
      <c r="B4" s="123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1" t="s">
        <v>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72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>
      <c r="A5" s="124"/>
      <c r="B5" s="124"/>
      <c r="C5" s="114" t="s">
        <v>11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12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13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5" t="s">
        <v>990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404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4" t="s">
        <v>405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73" t="s">
        <v>219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4" t="s">
        <v>220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221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16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17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6">
      <c r="A6" s="124"/>
      <c r="B6" s="124"/>
      <c r="C6" s="73" t="s">
        <v>991</v>
      </c>
      <c r="D6" s="73" t="s">
        <v>21</v>
      </c>
      <c r="E6" s="73" t="s">
        <v>22</v>
      </c>
      <c r="F6" s="73" t="s">
        <v>992</v>
      </c>
      <c r="G6" s="73" t="s">
        <v>24</v>
      </c>
      <c r="H6" s="73" t="s">
        <v>25</v>
      </c>
      <c r="I6" s="73" t="s">
        <v>993</v>
      </c>
      <c r="J6" s="73" t="s">
        <v>27</v>
      </c>
      <c r="K6" s="73" t="s">
        <v>28</v>
      </c>
      <c r="L6" s="73" t="s">
        <v>994</v>
      </c>
      <c r="M6" s="73" t="s">
        <v>27</v>
      </c>
      <c r="N6" s="73" t="s">
        <v>28</v>
      </c>
      <c r="O6" s="73" t="s">
        <v>995</v>
      </c>
      <c r="P6" s="73" t="s">
        <v>412</v>
      </c>
      <c r="Q6" s="73" t="s">
        <v>413</v>
      </c>
      <c r="R6" s="73" t="s">
        <v>996</v>
      </c>
      <c r="S6" s="73" t="s">
        <v>22</v>
      </c>
      <c r="T6" s="73" t="s">
        <v>30</v>
      </c>
      <c r="U6" s="73" t="s">
        <v>997</v>
      </c>
      <c r="V6" s="73" t="s">
        <v>22</v>
      </c>
      <c r="W6" s="73" t="s">
        <v>30</v>
      </c>
      <c r="X6" s="73" t="s">
        <v>998</v>
      </c>
      <c r="Y6" s="73"/>
      <c r="Z6" s="73"/>
      <c r="AA6" s="73" t="s">
        <v>999</v>
      </c>
      <c r="AB6" s="73"/>
      <c r="AC6" s="73"/>
      <c r="AD6" s="73" t="s">
        <v>1000</v>
      </c>
      <c r="AE6" s="73"/>
      <c r="AF6" s="73"/>
      <c r="AG6" s="73" t="s">
        <v>1001</v>
      </c>
      <c r="AH6" s="73"/>
      <c r="AI6" s="73"/>
      <c r="AJ6" s="73" t="s">
        <v>1002</v>
      </c>
      <c r="AK6" s="73"/>
      <c r="AL6" s="73"/>
      <c r="AM6" s="73" t="s">
        <v>1003</v>
      </c>
      <c r="AN6" s="73"/>
      <c r="AO6" s="73"/>
      <c r="AP6" s="75" t="s">
        <v>1004</v>
      </c>
      <c r="AQ6" s="75"/>
      <c r="AR6" s="75"/>
      <c r="AS6" s="73" t="s">
        <v>1005</v>
      </c>
      <c r="AT6" s="73"/>
      <c r="AU6" s="73"/>
      <c r="AV6" s="73" t="s">
        <v>1006</v>
      </c>
      <c r="AW6" s="73"/>
      <c r="AX6" s="73"/>
      <c r="AY6" s="73" t="s">
        <v>1007</v>
      </c>
      <c r="AZ6" s="73"/>
      <c r="BA6" s="73"/>
      <c r="BB6" s="73" t="s">
        <v>1008</v>
      </c>
      <c r="BC6" s="73"/>
      <c r="BD6" s="73"/>
      <c r="BE6" s="73" t="s">
        <v>1009</v>
      </c>
      <c r="BF6" s="73"/>
      <c r="BG6" s="73"/>
      <c r="BH6" s="75" t="s">
        <v>1010</v>
      </c>
      <c r="BI6" s="75"/>
      <c r="BJ6" s="75"/>
      <c r="BK6" s="75" t="s">
        <v>1011</v>
      </c>
      <c r="BL6" s="75"/>
      <c r="BM6" s="75"/>
      <c r="BN6" s="73" t="s">
        <v>1012</v>
      </c>
      <c r="BO6" s="73"/>
      <c r="BP6" s="73"/>
      <c r="BQ6" s="73" t="s">
        <v>1013</v>
      </c>
      <c r="BR6" s="73"/>
      <c r="BS6" s="73"/>
      <c r="BT6" s="75" t="s">
        <v>1014</v>
      </c>
      <c r="BU6" s="75"/>
      <c r="BV6" s="75"/>
      <c r="BW6" s="73" t="s">
        <v>1015</v>
      </c>
      <c r="BX6" s="73"/>
      <c r="BY6" s="73"/>
      <c r="BZ6" s="73" t="s">
        <v>1016</v>
      </c>
      <c r="CA6" s="73"/>
      <c r="CB6" s="73"/>
      <c r="CC6" s="73" t="s">
        <v>1017</v>
      </c>
      <c r="CD6" s="73"/>
      <c r="CE6" s="73"/>
      <c r="CF6" s="73" t="s">
        <v>1018</v>
      </c>
      <c r="CG6" s="73"/>
      <c r="CH6" s="73"/>
      <c r="CI6" s="73" t="s">
        <v>1019</v>
      </c>
      <c r="CJ6" s="73"/>
      <c r="CK6" s="73"/>
      <c r="CL6" s="73" t="s">
        <v>1020</v>
      </c>
      <c r="CM6" s="73"/>
      <c r="CN6" s="73"/>
      <c r="CO6" s="73" t="s">
        <v>1021</v>
      </c>
      <c r="CP6" s="73"/>
      <c r="CQ6" s="73"/>
      <c r="CR6" s="73" t="s">
        <v>1022</v>
      </c>
      <c r="CS6" s="73"/>
      <c r="CT6" s="73"/>
      <c r="CU6" s="73" t="s">
        <v>1023</v>
      </c>
      <c r="CV6" s="73"/>
      <c r="CW6" s="73"/>
      <c r="CX6" s="73" t="s">
        <v>1024</v>
      </c>
      <c r="CY6" s="73"/>
      <c r="CZ6" s="73"/>
      <c r="DA6" s="73" t="s">
        <v>1025</v>
      </c>
      <c r="DB6" s="73"/>
      <c r="DC6" s="73"/>
      <c r="DD6" s="75" t="s">
        <v>1026</v>
      </c>
      <c r="DE6" s="75"/>
      <c r="DF6" s="75"/>
      <c r="DG6" s="75" t="s">
        <v>1027</v>
      </c>
      <c r="DH6" s="75"/>
      <c r="DI6" s="75"/>
      <c r="DJ6" s="75" t="s">
        <v>1028</v>
      </c>
      <c r="DK6" s="75"/>
      <c r="DL6" s="75"/>
      <c r="DM6" s="75" t="s">
        <v>1029</v>
      </c>
      <c r="DN6" s="75"/>
      <c r="DO6" s="75"/>
      <c r="DP6" s="75" t="s">
        <v>1030</v>
      </c>
      <c r="DQ6" s="75"/>
      <c r="DR6" s="75"/>
      <c r="DS6" s="75" t="s">
        <v>1031</v>
      </c>
      <c r="DT6" s="75"/>
      <c r="DU6" s="75"/>
      <c r="DV6" s="75" t="s">
        <v>1032</v>
      </c>
      <c r="DW6" s="75"/>
      <c r="DX6" s="75"/>
      <c r="DY6" s="75" t="s">
        <v>1033</v>
      </c>
      <c r="DZ6" s="75"/>
      <c r="EA6" s="75"/>
      <c r="EB6" s="75" t="s">
        <v>1034</v>
      </c>
      <c r="EC6" s="75"/>
      <c r="ED6" s="75"/>
      <c r="EE6" s="75" t="s">
        <v>1035</v>
      </c>
      <c r="EF6" s="75"/>
      <c r="EG6" s="75"/>
      <c r="EH6" s="75" t="s">
        <v>1036</v>
      </c>
      <c r="EI6" s="75"/>
      <c r="EJ6" s="75"/>
      <c r="EK6" s="75" t="s">
        <v>1037</v>
      </c>
      <c r="EL6" s="75"/>
      <c r="EM6" s="75"/>
      <c r="EN6" s="75" t="s">
        <v>1038</v>
      </c>
      <c r="EO6" s="75"/>
      <c r="EP6" s="75"/>
      <c r="EQ6" s="75" t="s">
        <v>1039</v>
      </c>
      <c r="ER6" s="75"/>
      <c r="ES6" s="75"/>
      <c r="ET6" s="75" t="s">
        <v>1040</v>
      </c>
      <c r="EU6" s="75"/>
      <c r="EV6" s="75"/>
      <c r="EW6" s="75" t="s">
        <v>1041</v>
      </c>
      <c r="EX6" s="75"/>
      <c r="EY6" s="75"/>
      <c r="EZ6" s="75" t="s">
        <v>1042</v>
      </c>
      <c r="FA6" s="75"/>
      <c r="FB6" s="75"/>
      <c r="FC6" s="75" t="s">
        <v>1043</v>
      </c>
      <c r="FD6" s="75"/>
      <c r="FE6" s="75"/>
      <c r="FF6" s="75" t="s">
        <v>1044</v>
      </c>
      <c r="FG6" s="75"/>
      <c r="FH6" s="75"/>
      <c r="FI6" s="75" t="s">
        <v>1045</v>
      </c>
      <c r="FJ6" s="75"/>
      <c r="FK6" s="75"/>
      <c r="FL6" s="75" t="s">
        <v>1046</v>
      </c>
      <c r="FM6" s="75"/>
      <c r="FN6" s="75"/>
      <c r="FO6" s="75" t="s">
        <v>1047</v>
      </c>
      <c r="FP6" s="75"/>
      <c r="FQ6" s="75"/>
      <c r="FR6" s="75" t="s">
        <v>1048</v>
      </c>
      <c r="FS6" s="75"/>
      <c r="FT6" s="75"/>
      <c r="FU6" s="75" t="s">
        <v>1049</v>
      </c>
      <c r="FV6" s="75"/>
      <c r="FW6" s="75"/>
      <c r="FX6" s="75" t="s">
        <v>1050</v>
      </c>
      <c r="FY6" s="75"/>
      <c r="FZ6" s="75"/>
      <c r="GA6" s="75" t="s">
        <v>1051</v>
      </c>
      <c r="GB6" s="75"/>
      <c r="GC6" s="75"/>
      <c r="GD6" s="75" t="s">
        <v>1052</v>
      </c>
      <c r="GE6" s="75"/>
      <c r="GF6" s="75"/>
      <c r="GG6" s="75" t="s">
        <v>1053</v>
      </c>
      <c r="GH6" s="75"/>
      <c r="GI6" s="75"/>
      <c r="GJ6" s="75" t="s">
        <v>1054</v>
      </c>
      <c r="GK6" s="75"/>
      <c r="GL6" s="75"/>
      <c r="GM6" s="75" t="s">
        <v>1055</v>
      </c>
      <c r="GN6" s="75"/>
      <c r="GO6" s="75"/>
      <c r="GP6" s="75" t="s">
        <v>1056</v>
      </c>
      <c r="GQ6" s="75"/>
      <c r="GR6" s="75"/>
      <c r="GS6" s="75" t="s">
        <v>1057</v>
      </c>
      <c r="GT6" s="75"/>
      <c r="GU6" s="75"/>
      <c r="GV6" s="75" t="s">
        <v>1058</v>
      </c>
      <c r="GW6" s="75"/>
      <c r="GX6" s="75"/>
      <c r="GY6" s="75" t="s">
        <v>1059</v>
      </c>
      <c r="GZ6" s="75"/>
      <c r="HA6" s="75"/>
      <c r="HB6" s="75" t="s">
        <v>1060</v>
      </c>
      <c r="HC6" s="75"/>
      <c r="HD6" s="75"/>
      <c r="HE6" s="75" t="s">
        <v>1061</v>
      </c>
      <c r="HF6" s="75"/>
      <c r="HG6" s="75"/>
      <c r="HH6" s="75" t="s">
        <v>1062</v>
      </c>
      <c r="HI6" s="75"/>
      <c r="HJ6" s="75"/>
      <c r="HK6" s="75" t="s">
        <v>1063</v>
      </c>
      <c r="HL6" s="75"/>
      <c r="HM6" s="75"/>
      <c r="HN6" s="75" t="s">
        <v>1064</v>
      </c>
      <c r="HO6" s="75"/>
      <c r="HP6" s="75"/>
      <c r="HQ6" s="75" t="s">
        <v>1065</v>
      </c>
      <c r="HR6" s="75"/>
      <c r="HS6" s="75"/>
      <c r="HT6" s="75" t="s">
        <v>1066</v>
      </c>
      <c r="HU6" s="75"/>
      <c r="HV6" s="75"/>
      <c r="HW6" s="75" t="s">
        <v>1067</v>
      </c>
      <c r="HX6" s="75"/>
      <c r="HY6" s="75"/>
      <c r="HZ6" s="75" t="s">
        <v>1068</v>
      </c>
      <c r="IA6" s="75"/>
      <c r="IB6" s="75"/>
      <c r="IC6" s="75" t="s">
        <v>1069</v>
      </c>
      <c r="ID6" s="75"/>
      <c r="IE6" s="75"/>
      <c r="IF6" s="75" t="s">
        <v>1070</v>
      </c>
      <c r="IG6" s="75"/>
      <c r="IH6" s="75"/>
      <c r="II6" s="75" t="s">
        <v>1071</v>
      </c>
      <c r="IJ6" s="75"/>
      <c r="IK6" s="75"/>
      <c r="IL6" s="75" t="s">
        <v>1072</v>
      </c>
      <c r="IM6" s="75"/>
      <c r="IN6" s="75"/>
      <c r="IO6" s="75" t="s">
        <v>1073</v>
      </c>
      <c r="IP6" s="75"/>
      <c r="IQ6" s="75"/>
      <c r="IR6" s="75" t="s">
        <v>1074</v>
      </c>
      <c r="IS6" s="75"/>
      <c r="IT6" s="75"/>
    </row>
    <row r="7" spans="1:254" ht="104.25" customHeight="1">
      <c r="A7" s="124"/>
      <c r="B7" s="124"/>
      <c r="C7" s="76" t="s">
        <v>1075</v>
      </c>
      <c r="D7" s="76"/>
      <c r="E7" s="76"/>
      <c r="F7" s="76" t="s">
        <v>1076</v>
      </c>
      <c r="G7" s="76"/>
      <c r="H7" s="76"/>
      <c r="I7" s="76" t="s">
        <v>1077</v>
      </c>
      <c r="J7" s="76"/>
      <c r="K7" s="76"/>
      <c r="L7" s="76" t="s">
        <v>1078</v>
      </c>
      <c r="M7" s="76"/>
      <c r="N7" s="76"/>
      <c r="O7" s="76" t="s">
        <v>1079</v>
      </c>
      <c r="P7" s="76"/>
      <c r="Q7" s="76"/>
      <c r="R7" s="76" t="s">
        <v>1080</v>
      </c>
      <c r="S7" s="76"/>
      <c r="T7" s="76"/>
      <c r="U7" s="76" t="s">
        <v>1081</v>
      </c>
      <c r="V7" s="76"/>
      <c r="W7" s="76"/>
      <c r="X7" s="76" t="s">
        <v>1082</v>
      </c>
      <c r="Y7" s="76"/>
      <c r="Z7" s="76"/>
      <c r="AA7" s="76" t="s">
        <v>1083</v>
      </c>
      <c r="AB7" s="76"/>
      <c r="AC7" s="76"/>
      <c r="AD7" s="76" t="s">
        <v>1084</v>
      </c>
      <c r="AE7" s="76"/>
      <c r="AF7" s="76"/>
      <c r="AG7" s="76" t="s">
        <v>1085</v>
      </c>
      <c r="AH7" s="76"/>
      <c r="AI7" s="76"/>
      <c r="AJ7" s="76" t="s">
        <v>1086</v>
      </c>
      <c r="AK7" s="76"/>
      <c r="AL7" s="76"/>
      <c r="AM7" s="76" t="s">
        <v>1087</v>
      </c>
      <c r="AN7" s="76"/>
      <c r="AO7" s="76"/>
      <c r="AP7" s="76" t="s">
        <v>1088</v>
      </c>
      <c r="AQ7" s="76"/>
      <c r="AR7" s="76"/>
      <c r="AS7" s="76" t="s">
        <v>1089</v>
      </c>
      <c r="AT7" s="76"/>
      <c r="AU7" s="76"/>
      <c r="AV7" s="76" t="s">
        <v>1090</v>
      </c>
      <c r="AW7" s="76"/>
      <c r="AX7" s="76"/>
      <c r="AY7" s="76" t="s">
        <v>1091</v>
      </c>
      <c r="AZ7" s="76"/>
      <c r="BA7" s="76"/>
      <c r="BB7" s="76" t="s">
        <v>1092</v>
      </c>
      <c r="BC7" s="76"/>
      <c r="BD7" s="76"/>
      <c r="BE7" s="76" t="s">
        <v>1093</v>
      </c>
      <c r="BF7" s="76"/>
      <c r="BG7" s="76"/>
      <c r="BH7" s="76" t="s">
        <v>1094</v>
      </c>
      <c r="BI7" s="76"/>
      <c r="BJ7" s="76"/>
      <c r="BK7" s="76" t="s">
        <v>1095</v>
      </c>
      <c r="BL7" s="76"/>
      <c r="BM7" s="76"/>
      <c r="BN7" s="76" t="s">
        <v>1096</v>
      </c>
      <c r="BO7" s="76"/>
      <c r="BP7" s="76"/>
      <c r="BQ7" s="76" t="s">
        <v>1097</v>
      </c>
      <c r="BR7" s="76"/>
      <c r="BS7" s="76"/>
      <c r="BT7" s="76" t="s">
        <v>1098</v>
      </c>
      <c r="BU7" s="76"/>
      <c r="BV7" s="76"/>
      <c r="BW7" s="76" t="s">
        <v>1099</v>
      </c>
      <c r="BX7" s="76"/>
      <c r="BY7" s="76"/>
      <c r="BZ7" s="76" t="s">
        <v>1100</v>
      </c>
      <c r="CA7" s="76"/>
      <c r="CB7" s="76"/>
      <c r="CC7" s="76" t="s">
        <v>1101</v>
      </c>
      <c r="CD7" s="76"/>
      <c r="CE7" s="76"/>
      <c r="CF7" s="76" t="s">
        <v>1102</v>
      </c>
      <c r="CG7" s="76"/>
      <c r="CH7" s="76"/>
      <c r="CI7" s="76" t="s">
        <v>1103</v>
      </c>
      <c r="CJ7" s="76"/>
      <c r="CK7" s="76"/>
      <c r="CL7" s="76" t="s">
        <v>1104</v>
      </c>
      <c r="CM7" s="76"/>
      <c r="CN7" s="76"/>
      <c r="CO7" s="76" t="s">
        <v>1105</v>
      </c>
      <c r="CP7" s="76"/>
      <c r="CQ7" s="76"/>
      <c r="CR7" s="76" t="s">
        <v>1106</v>
      </c>
      <c r="CS7" s="76"/>
      <c r="CT7" s="76"/>
      <c r="CU7" s="76" t="s">
        <v>1107</v>
      </c>
      <c r="CV7" s="76"/>
      <c r="CW7" s="76"/>
      <c r="CX7" s="76" t="s">
        <v>1108</v>
      </c>
      <c r="CY7" s="76"/>
      <c r="CZ7" s="76"/>
      <c r="DA7" s="76" t="s">
        <v>1109</v>
      </c>
      <c r="DB7" s="76"/>
      <c r="DC7" s="76"/>
      <c r="DD7" s="76" t="s">
        <v>1110</v>
      </c>
      <c r="DE7" s="76"/>
      <c r="DF7" s="76"/>
      <c r="DG7" s="76" t="s">
        <v>1111</v>
      </c>
      <c r="DH7" s="76"/>
      <c r="DI7" s="76"/>
      <c r="DJ7" s="104" t="s">
        <v>1112</v>
      </c>
      <c r="DK7" s="104"/>
      <c r="DL7" s="104"/>
      <c r="DM7" s="104" t="s">
        <v>1113</v>
      </c>
      <c r="DN7" s="104"/>
      <c r="DO7" s="104"/>
      <c r="DP7" s="104" t="s">
        <v>1114</v>
      </c>
      <c r="DQ7" s="104"/>
      <c r="DR7" s="104"/>
      <c r="DS7" s="104" t="s">
        <v>1115</v>
      </c>
      <c r="DT7" s="104"/>
      <c r="DU7" s="104"/>
      <c r="DV7" s="104" t="s">
        <v>1116</v>
      </c>
      <c r="DW7" s="104"/>
      <c r="DX7" s="104"/>
      <c r="DY7" s="76" t="s">
        <v>1117</v>
      </c>
      <c r="DZ7" s="76"/>
      <c r="EA7" s="76"/>
      <c r="EB7" s="76" t="s">
        <v>1118</v>
      </c>
      <c r="EC7" s="76"/>
      <c r="ED7" s="76"/>
      <c r="EE7" s="76" t="s">
        <v>1119</v>
      </c>
      <c r="EF7" s="76"/>
      <c r="EG7" s="76"/>
      <c r="EH7" s="76" t="s">
        <v>1120</v>
      </c>
      <c r="EI7" s="76"/>
      <c r="EJ7" s="76"/>
      <c r="EK7" s="76" t="s">
        <v>1121</v>
      </c>
      <c r="EL7" s="76"/>
      <c r="EM7" s="76"/>
      <c r="EN7" s="76" t="s">
        <v>1122</v>
      </c>
      <c r="EO7" s="76"/>
      <c r="EP7" s="76"/>
      <c r="EQ7" s="76" t="s">
        <v>1123</v>
      </c>
      <c r="ER7" s="76"/>
      <c r="ES7" s="76"/>
      <c r="ET7" s="76" t="s">
        <v>1124</v>
      </c>
      <c r="EU7" s="76"/>
      <c r="EV7" s="76"/>
      <c r="EW7" s="76" t="s">
        <v>1125</v>
      </c>
      <c r="EX7" s="76"/>
      <c r="EY7" s="76"/>
      <c r="EZ7" s="76" t="s">
        <v>1126</v>
      </c>
      <c r="FA7" s="76"/>
      <c r="FB7" s="76"/>
      <c r="FC7" s="76" t="s">
        <v>1127</v>
      </c>
      <c r="FD7" s="76"/>
      <c r="FE7" s="76"/>
      <c r="FF7" s="76" t="s">
        <v>1128</v>
      </c>
      <c r="FG7" s="76"/>
      <c r="FH7" s="76"/>
      <c r="FI7" s="76" t="s">
        <v>1129</v>
      </c>
      <c r="FJ7" s="76"/>
      <c r="FK7" s="76"/>
      <c r="FL7" s="76" t="s">
        <v>1130</v>
      </c>
      <c r="FM7" s="76"/>
      <c r="FN7" s="76"/>
      <c r="FO7" s="76" t="s">
        <v>1131</v>
      </c>
      <c r="FP7" s="76"/>
      <c r="FQ7" s="76"/>
      <c r="FR7" s="76" t="s">
        <v>1132</v>
      </c>
      <c r="FS7" s="76"/>
      <c r="FT7" s="76"/>
      <c r="FU7" s="76" t="s">
        <v>1133</v>
      </c>
      <c r="FV7" s="76"/>
      <c r="FW7" s="76"/>
      <c r="FX7" s="76" t="s">
        <v>1134</v>
      </c>
      <c r="FY7" s="76"/>
      <c r="FZ7" s="76"/>
      <c r="GA7" s="104" t="s">
        <v>1135</v>
      </c>
      <c r="GB7" s="104"/>
      <c r="GC7" s="104"/>
      <c r="GD7" s="76" t="s">
        <v>1136</v>
      </c>
      <c r="GE7" s="76"/>
      <c r="GF7" s="76"/>
      <c r="GG7" s="104" t="s">
        <v>1137</v>
      </c>
      <c r="GH7" s="104"/>
      <c r="GI7" s="104"/>
      <c r="GJ7" s="104" t="s">
        <v>1138</v>
      </c>
      <c r="GK7" s="104"/>
      <c r="GL7" s="104"/>
      <c r="GM7" s="104" t="s">
        <v>1139</v>
      </c>
      <c r="GN7" s="104"/>
      <c r="GO7" s="104"/>
      <c r="GP7" s="104" t="s">
        <v>1140</v>
      </c>
      <c r="GQ7" s="104"/>
      <c r="GR7" s="104"/>
      <c r="GS7" s="104" t="s">
        <v>1141</v>
      </c>
      <c r="GT7" s="104"/>
      <c r="GU7" s="104"/>
      <c r="GV7" s="104" t="s">
        <v>1142</v>
      </c>
      <c r="GW7" s="104"/>
      <c r="GX7" s="104"/>
      <c r="GY7" s="104" t="s">
        <v>1143</v>
      </c>
      <c r="GZ7" s="104"/>
      <c r="HA7" s="104"/>
      <c r="HB7" s="76" t="s">
        <v>1144</v>
      </c>
      <c r="HC7" s="76"/>
      <c r="HD7" s="76"/>
      <c r="HE7" s="76" t="s">
        <v>1145</v>
      </c>
      <c r="HF7" s="76"/>
      <c r="HG7" s="76"/>
      <c r="HH7" s="76" t="s">
        <v>1146</v>
      </c>
      <c r="HI7" s="76"/>
      <c r="HJ7" s="76"/>
      <c r="HK7" s="76" t="s">
        <v>1147</v>
      </c>
      <c r="HL7" s="76"/>
      <c r="HM7" s="76"/>
      <c r="HN7" s="76" t="s">
        <v>1148</v>
      </c>
      <c r="HO7" s="76"/>
      <c r="HP7" s="76"/>
      <c r="HQ7" s="76" t="s">
        <v>1149</v>
      </c>
      <c r="HR7" s="76"/>
      <c r="HS7" s="76"/>
      <c r="HT7" s="76" t="s">
        <v>1150</v>
      </c>
      <c r="HU7" s="76"/>
      <c r="HV7" s="76"/>
      <c r="HW7" s="76" t="s">
        <v>1151</v>
      </c>
      <c r="HX7" s="76"/>
      <c r="HY7" s="76"/>
      <c r="HZ7" s="76" t="s">
        <v>1152</v>
      </c>
      <c r="IA7" s="76"/>
      <c r="IB7" s="76"/>
      <c r="IC7" s="76" t="s">
        <v>1153</v>
      </c>
      <c r="ID7" s="76"/>
      <c r="IE7" s="76"/>
      <c r="IF7" s="76" t="s">
        <v>1154</v>
      </c>
      <c r="IG7" s="76"/>
      <c r="IH7" s="76"/>
      <c r="II7" s="76" t="s">
        <v>1155</v>
      </c>
      <c r="IJ7" s="76"/>
      <c r="IK7" s="76"/>
      <c r="IL7" s="76" t="s">
        <v>1156</v>
      </c>
      <c r="IM7" s="76"/>
      <c r="IN7" s="76"/>
      <c r="IO7" s="76" t="s">
        <v>1157</v>
      </c>
      <c r="IP7" s="76"/>
      <c r="IQ7" s="76"/>
      <c r="IR7" s="76" t="s">
        <v>1158</v>
      </c>
      <c r="IS7" s="76"/>
      <c r="IT7" s="76"/>
    </row>
    <row r="8" spans="1:254" ht="58.5" customHeight="1" thickBot="1">
      <c r="A8" s="125"/>
      <c r="B8" s="125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5" t="s">
        <v>573</v>
      </c>
      <c r="DK8" s="5" t="s">
        <v>1256</v>
      </c>
      <c r="DL8" s="25" t="s">
        <v>1257</v>
      </c>
      <c r="DM8" s="25" t="s">
        <v>1258</v>
      </c>
      <c r="DN8" s="5" t="s">
        <v>1259</v>
      </c>
      <c r="DO8" s="25" t="s">
        <v>1260</v>
      </c>
      <c r="DP8" s="25" t="s">
        <v>1261</v>
      </c>
      <c r="DQ8" s="5" t="s">
        <v>1262</v>
      </c>
      <c r="DR8" s="25" t="s">
        <v>1263</v>
      </c>
      <c r="DS8" s="25" t="s">
        <v>1264</v>
      </c>
      <c r="DT8" s="5" t="s">
        <v>1265</v>
      </c>
      <c r="DU8" s="25" t="s">
        <v>1266</v>
      </c>
      <c r="DV8" s="25" t="s">
        <v>1267</v>
      </c>
      <c r="DW8" s="5" t="s">
        <v>1268</v>
      </c>
      <c r="DX8" s="25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5" t="s">
        <v>1318</v>
      </c>
      <c r="GB8" s="5" t="s">
        <v>1319</v>
      </c>
      <c r="GC8" s="25" t="s">
        <v>1320</v>
      </c>
      <c r="GD8" s="5" t="s">
        <v>1321</v>
      </c>
      <c r="GE8" s="5" t="s">
        <v>1322</v>
      </c>
      <c r="GF8" s="5" t="s">
        <v>1323</v>
      </c>
      <c r="GG8" s="25" t="s">
        <v>202</v>
      </c>
      <c r="GH8" s="5" t="s">
        <v>1324</v>
      </c>
      <c r="GI8" s="25" t="s">
        <v>1325</v>
      </c>
      <c r="GJ8" s="25" t="s">
        <v>1326</v>
      </c>
      <c r="GK8" s="5" t="s">
        <v>1327</v>
      </c>
      <c r="GL8" s="25" t="s">
        <v>1328</v>
      </c>
      <c r="GM8" s="25" t="s">
        <v>837</v>
      </c>
      <c r="GN8" s="5" t="s">
        <v>367</v>
      </c>
      <c r="GO8" s="25" t="s">
        <v>1299</v>
      </c>
      <c r="GP8" s="25" t="s">
        <v>1329</v>
      </c>
      <c r="GQ8" s="5" t="s">
        <v>1330</v>
      </c>
      <c r="GR8" s="25" t="s">
        <v>1331</v>
      </c>
      <c r="GS8" s="25" t="s">
        <v>1332</v>
      </c>
      <c r="GT8" s="5" t="s">
        <v>1333</v>
      </c>
      <c r="GU8" s="25" t="s">
        <v>1334</v>
      </c>
      <c r="GV8" s="25" t="s">
        <v>1335</v>
      </c>
      <c r="GW8" s="5" t="s">
        <v>1336</v>
      </c>
      <c r="GX8" s="25" t="s">
        <v>1337</v>
      </c>
      <c r="GY8" s="25" t="s">
        <v>1338</v>
      </c>
      <c r="GZ8" s="5" t="s">
        <v>1339</v>
      </c>
      <c r="HA8" s="25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6.2" thickBot="1">
      <c r="A9" s="6">
        <v>1</v>
      </c>
      <c r="B9" s="7" t="s">
        <v>1385</v>
      </c>
      <c r="C9" s="8">
        <v>1</v>
      </c>
      <c r="D9" s="8"/>
      <c r="E9" s="8"/>
      <c r="F9" s="8">
        <v>1</v>
      </c>
      <c r="G9" s="8"/>
      <c r="H9" s="8"/>
      <c r="I9" s="8">
        <v>1</v>
      </c>
      <c r="J9" s="8"/>
      <c r="K9" s="8"/>
      <c r="L9" s="8">
        <v>1</v>
      </c>
      <c r="M9" s="8"/>
      <c r="N9" s="8"/>
      <c r="O9" s="8">
        <v>1</v>
      </c>
      <c r="P9" s="8"/>
      <c r="Q9" s="8"/>
      <c r="R9" s="8">
        <v>1</v>
      </c>
      <c r="S9" s="8"/>
      <c r="T9" s="8"/>
      <c r="U9" s="8">
        <v>1</v>
      </c>
      <c r="V9" s="8"/>
      <c r="W9" s="8"/>
      <c r="X9" s="8">
        <v>1</v>
      </c>
      <c r="Y9" s="8"/>
      <c r="Z9" s="8"/>
      <c r="AA9" s="8">
        <v>1</v>
      </c>
      <c r="AB9" s="8"/>
      <c r="AC9" s="8"/>
      <c r="AD9" s="8">
        <v>1</v>
      </c>
      <c r="AE9" s="8"/>
      <c r="AF9" s="8"/>
      <c r="AG9" s="8">
        <v>1</v>
      </c>
      <c r="AH9" s="8"/>
      <c r="AI9" s="8"/>
      <c r="AJ9" s="8">
        <v>1</v>
      </c>
      <c r="AK9" s="8"/>
      <c r="AL9" s="8"/>
      <c r="AM9" s="8">
        <v>1</v>
      </c>
      <c r="AN9" s="8"/>
      <c r="AO9" s="8"/>
      <c r="AP9" s="8">
        <v>1</v>
      </c>
      <c r="AQ9" s="8"/>
      <c r="AR9" s="8"/>
      <c r="AS9" s="8">
        <v>1</v>
      </c>
      <c r="AT9" s="8"/>
      <c r="AU9" s="8"/>
      <c r="AV9" s="8">
        <v>1</v>
      </c>
      <c r="AW9" s="8"/>
      <c r="AX9" s="8"/>
      <c r="AY9" s="8">
        <v>1</v>
      </c>
      <c r="AZ9" s="8"/>
      <c r="BA9" s="8"/>
      <c r="BB9" s="8">
        <v>1</v>
      </c>
      <c r="BC9" s="8"/>
      <c r="BD9" s="8"/>
      <c r="BE9" s="8">
        <v>1</v>
      </c>
      <c r="BF9" s="8"/>
      <c r="BG9" s="8"/>
      <c r="BH9" s="8">
        <v>1</v>
      </c>
      <c r="BI9" s="8"/>
      <c r="BJ9" s="8"/>
      <c r="BK9" s="8">
        <v>1</v>
      </c>
      <c r="BL9" s="8"/>
      <c r="BM9" s="8"/>
      <c r="BN9" s="8">
        <v>1</v>
      </c>
      <c r="BO9" s="8"/>
      <c r="BP9" s="8"/>
      <c r="BQ9" s="8">
        <v>1</v>
      </c>
      <c r="BR9" s="8"/>
      <c r="BS9" s="8"/>
      <c r="BT9" s="8">
        <v>1</v>
      </c>
      <c r="BU9" s="8"/>
      <c r="BV9" s="8"/>
      <c r="BW9" s="8">
        <v>1</v>
      </c>
      <c r="BX9" s="8"/>
      <c r="BY9" s="8"/>
      <c r="BZ9" s="8">
        <v>1</v>
      </c>
      <c r="CA9" s="8"/>
      <c r="CB9" s="8"/>
      <c r="CC9" s="8">
        <v>1</v>
      </c>
      <c r="CD9" s="8"/>
      <c r="CE9" s="8"/>
      <c r="CF9" s="8">
        <v>1</v>
      </c>
      <c r="CG9" s="8"/>
      <c r="CH9" s="8"/>
      <c r="CI9" s="8">
        <v>1</v>
      </c>
      <c r="CJ9" s="8"/>
      <c r="CK9" s="8"/>
      <c r="CL9" s="8">
        <v>1</v>
      </c>
      <c r="CM9" s="8"/>
      <c r="CN9" s="8"/>
      <c r="CO9" s="8">
        <v>1</v>
      </c>
      <c r="CP9" s="8"/>
      <c r="CQ9" s="8"/>
      <c r="CR9" s="8">
        <v>1</v>
      </c>
      <c r="CS9" s="8"/>
      <c r="CT9" s="8"/>
      <c r="CU9" s="8">
        <v>1</v>
      </c>
      <c r="CV9" s="8"/>
      <c r="CW9" s="8"/>
      <c r="CX9" s="8">
        <v>1</v>
      </c>
      <c r="CY9" s="8"/>
      <c r="CZ9" s="8"/>
      <c r="DA9" s="8">
        <v>1</v>
      </c>
      <c r="DB9" s="8"/>
      <c r="DC9" s="8"/>
      <c r="DD9" s="8">
        <v>1</v>
      </c>
      <c r="DE9" s="8"/>
      <c r="DF9" s="8"/>
      <c r="DG9" s="8">
        <v>1</v>
      </c>
      <c r="DH9" s="8"/>
      <c r="DI9" s="8"/>
      <c r="DJ9" s="8">
        <v>1</v>
      </c>
      <c r="DK9" s="8"/>
      <c r="DL9" s="8"/>
      <c r="DM9" s="8">
        <v>1</v>
      </c>
      <c r="DN9" s="8"/>
      <c r="DO9" s="8"/>
      <c r="DP9" s="8">
        <v>1</v>
      </c>
      <c r="DQ9" s="8"/>
      <c r="DR9" s="8"/>
      <c r="DS9" s="8">
        <v>1</v>
      </c>
      <c r="DT9" s="8"/>
      <c r="DU9" s="8"/>
      <c r="DV9" s="8">
        <v>1</v>
      </c>
      <c r="DW9" s="8"/>
      <c r="DX9" s="8"/>
      <c r="DY9" s="8">
        <v>1</v>
      </c>
      <c r="DZ9" s="8"/>
      <c r="EA9" s="8"/>
      <c r="EB9" s="8">
        <v>1</v>
      </c>
      <c r="EC9" s="8"/>
      <c r="ED9" s="8"/>
      <c r="EE9" s="8">
        <v>1</v>
      </c>
      <c r="EF9" s="8"/>
      <c r="EG9" s="8"/>
      <c r="EH9" s="8">
        <v>1</v>
      </c>
      <c r="EI9" s="8"/>
      <c r="EJ9" s="8"/>
      <c r="EK9" s="8">
        <v>1</v>
      </c>
      <c r="EL9" s="8"/>
      <c r="EM9" s="8"/>
      <c r="EN9" s="8">
        <v>1</v>
      </c>
      <c r="EO9" s="8"/>
      <c r="EP9" s="8"/>
      <c r="EQ9" s="8">
        <v>1</v>
      </c>
      <c r="ER9" s="8"/>
      <c r="ES9" s="8"/>
      <c r="ET9" s="8">
        <v>1</v>
      </c>
      <c r="EU9" s="8"/>
      <c r="EV9" s="8"/>
      <c r="EW9" s="8">
        <v>1</v>
      </c>
      <c r="EX9" s="8"/>
      <c r="EY9" s="8"/>
      <c r="EZ9" s="8">
        <v>1</v>
      </c>
      <c r="FA9" s="8"/>
      <c r="FB9" s="8"/>
      <c r="FC9" s="8">
        <v>1</v>
      </c>
      <c r="FD9" s="8"/>
      <c r="FE9" s="8"/>
      <c r="FF9" s="8">
        <v>1</v>
      </c>
      <c r="FG9" s="8"/>
      <c r="FH9" s="8"/>
      <c r="FI9" s="8">
        <v>1</v>
      </c>
      <c r="FJ9" s="8"/>
      <c r="FK9" s="8"/>
      <c r="FL9" s="8">
        <v>1</v>
      </c>
      <c r="FM9" s="8"/>
      <c r="FN9" s="8"/>
      <c r="FO9" s="8">
        <v>1</v>
      </c>
      <c r="FP9" s="8"/>
      <c r="FQ9" s="8"/>
      <c r="FR9" s="8">
        <v>1</v>
      </c>
      <c r="FS9" s="8"/>
      <c r="FT9" s="8"/>
      <c r="FU9" s="8">
        <v>1</v>
      </c>
      <c r="FV9" s="8"/>
      <c r="FW9" s="8"/>
      <c r="FX9" s="8">
        <v>1</v>
      </c>
      <c r="FY9" s="8"/>
      <c r="FZ9" s="8"/>
      <c r="GA9" s="8">
        <v>1</v>
      </c>
      <c r="GB9" s="8"/>
      <c r="GC9" s="8"/>
      <c r="GD9" s="8">
        <v>1</v>
      </c>
      <c r="GE9" s="8"/>
      <c r="GF9" s="8"/>
      <c r="GG9" s="8">
        <v>1</v>
      </c>
      <c r="GH9" s="8"/>
      <c r="GI9" s="8"/>
      <c r="GJ9" s="8">
        <v>1</v>
      </c>
      <c r="GK9" s="8"/>
      <c r="GL9" s="8"/>
      <c r="GM9" s="8">
        <v>1</v>
      </c>
      <c r="GN9" s="8"/>
      <c r="GO9" s="8"/>
      <c r="GP9" s="8">
        <v>1</v>
      </c>
      <c r="GQ9" s="8"/>
      <c r="GR9" s="8"/>
      <c r="GS9" s="8">
        <v>1</v>
      </c>
      <c r="GT9" s="8"/>
      <c r="GU9" s="8"/>
      <c r="GV9" s="8">
        <v>1</v>
      </c>
      <c r="GW9" s="8"/>
      <c r="GX9" s="8"/>
      <c r="GY9" s="8">
        <v>1</v>
      </c>
      <c r="GZ9" s="8"/>
      <c r="HA9" s="8"/>
      <c r="HB9" s="8">
        <v>1</v>
      </c>
      <c r="HC9" s="8"/>
      <c r="HD9" s="8"/>
      <c r="HE9" s="8">
        <v>1</v>
      </c>
      <c r="HF9" s="8"/>
      <c r="HG9" s="8"/>
      <c r="HH9" s="8">
        <v>1</v>
      </c>
      <c r="HI9" s="8"/>
      <c r="HJ9" s="8"/>
      <c r="HK9" s="8">
        <v>1</v>
      </c>
      <c r="HL9" s="8"/>
      <c r="HM9" s="8"/>
      <c r="HN9" s="8">
        <v>1</v>
      </c>
      <c r="HO9" s="8"/>
      <c r="HP9" s="8"/>
      <c r="HQ9" s="8">
        <v>1</v>
      </c>
      <c r="HR9" s="8"/>
      <c r="HS9" s="8"/>
      <c r="HT9" s="8">
        <v>1</v>
      </c>
      <c r="HU9" s="8"/>
      <c r="HV9" s="8"/>
      <c r="HW9" s="8">
        <v>1</v>
      </c>
      <c r="HX9" s="8"/>
      <c r="HY9" s="8"/>
      <c r="HZ9" s="8">
        <v>1</v>
      </c>
      <c r="IA9" s="8"/>
      <c r="IB9" s="8"/>
      <c r="IC9" s="8">
        <v>1</v>
      </c>
      <c r="ID9" s="8"/>
      <c r="IE9" s="8"/>
      <c r="IF9" s="8">
        <v>1</v>
      </c>
      <c r="IG9" s="8"/>
      <c r="IH9" s="8"/>
      <c r="II9" s="8">
        <v>1</v>
      </c>
      <c r="IJ9" s="8"/>
      <c r="IK9" s="8"/>
      <c r="IL9" s="8">
        <v>1</v>
      </c>
      <c r="IM9" s="8"/>
      <c r="IN9" s="8"/>
      <c r="IO9" s="8">
        <v>1</v>
      </c>
      <c r="IP9" s="8"/>
      <c r="IQ9" s="8"/>
      <c r="IR9" s="8">
        <v>1</v>
      </c>
      <c r="IS9" s="8"/>
      <c r="IT9" s="8"/>
    </row>
    <row r="10" spans="1:254" ht="16.2" thickBot="1">
      <c r="A10" s="6">
        <v>2</v>
      </c>
      <c r="B10" s="9" t="s">
        <v>1386</v>
      </c>
      <c r="C10" s="8"/>
      <c r="D10" s="8">
        <v>1</v>
      </c>
      <c r="E10" s="8"/>
      <c r="F10" s="8"/>
      <c r="G10" s="8">
        <v>1</v>
      </c>
      <c r="H10" s="8"/>
      <c r="I10" s="8"/>
      <c r="J10" s="8">
        <v>1</v>
      </c>
      <c r="K10" s="8"/>
      <c r="L10" s="8"/>
      <c r="M10" s="8">
        <v>1</v>
      </c>
      <c r="N10" s="8"/>
      <c r="O10" s="8"/>
      <c r="P10" s="8">
        <v>1</v>
      </c>
      <c r="Q10" s="8"/>
      <c r="R10" s="8"/>
      <c r="S10" s="8">
        <v>1</v>
      </c>
      <c r="T10" s="8"/>
      <c r="U10" s="8"/>
      <c r="V10" s="8">
        <v>1</v>
      </c>
      <c r="W10" s="8"/>
      <c r="X10" s="8"/>
      <c r="Y10" s="8">
        <v>1</v>
      </c>
      <c r="Z10" s="8"/>
      <c r="AA10" s="8"/>
      <c r="AB10" s="8">
        <v>1</v>
      </c>
      <c r="AC10" s="8"/>
      <c r="AD10" s="8"/>
      <c r="AE10" s="8">
        <v>1</v>
      </c>
      <c r="AF10" s="8"/>
      <c r="AG10" s="8"/>
      <c r="AH10" s="8">
        <v>1</v>
      </c>
      <c r="AI10" s="8"/>
      <c r="AJ10" s="8"/>
      <c r="AK10" s="8">
        <v>1</v>
      </c>
      <c r="AL10" s="8"/>
      <c r="AM10" s="8"/>
      <c r="AN10" s="8">
        <v>1</v>
      </c>
      <c r="AO10" s="8"/>
      <c r="AP10" s="8"/>
      <c r="AQ10" s="8">
        <v>1</v>
      </c>
      <c r="AR10" s="8"/>
      <c r="AS10" s="8"/>
      <c r="AT10" s="8">
        <v>1</v>
      </c>
      <c r="AU10" s="8"/>
      <c r="AV10" s="8"/>
      <c r="AW10" s="8">
        <v>1</v>
      </c>
      <c r="AX10" s="8"/>
      <c r="AY10" s="8"/>
      <c r="AZ10" s="8">
        <v>1</v>
      </c>
      <c r="BA10" s="8"/>
      <c r="BB10" s="8"/>
      <c r="BC10" s="8">
        <v>1</v>
      </c>
      <c r="BD10" s="8"/>
      <c r="BE10" s="8"/>
      <c r="BF10" s="8">
        <v>1</v>
      </c>
      <c r="BG10" s="8"/>
      <c r="BH10" s="8"/>
      <c r="BI10" s="8">
        <v>1</v>
      </c>
      <c r="BJ10" s="8"/>
      <c r="BK10" s="8"/>
      <c r="BL10" s="8">
        <v>1</v>
      </c>
      <c r="BM10" s="8"/>
      <c r="BN10" s="8"/>
      <c r="BO10" s="8">
        <v>1</v>
      </c>
      <c r="BP10" s="8"/>
      <c r="BQ10" s="8"/>
      <c r="BR10" s="8">
        <v>1</v>
      </c>
      <c r="BS10" s="8"/>
      <c r="BT10" s="8"/>
      <c r="BU10" s="8">
        <v>1</v>
      </c>
      <c r="BV10" s="8"/>
      <c r="BW10" s="8"/>
      <c r="BX10" s="8">
        <v>1</v>
      </c>
      <c r="BY10" s="8"/>
      <c r="BZ10" s="8"/>
      <c r="CA10" s="8">
        <v>1</v>
      </c>
      <c r="CB10" s="8"/>
      <c r="CC10" s="8"/>
      <c r="CD10" s="8">
        <v>1</v>
      </c>
      <c r="CE10" s="8"/>
      <c r="CF10" s="8"/>
      <c r="CG10" s="8">
        <v>1</v>
      </c>
      <c r="CH10" s="8"/>
      <c r="CI10" s="8"/>
      <c r="CJ10" s="8">
        <v>1</v>
      </c>
      <c r="CK10" s="8"/>
      <c r="CL10" s="8"/>
      <c r="CM10" s="8">
        <v>1</v>
      </c>
      <c r="CN10" s="8"/>
      <c r="CO10" s="8"/>
      <c r="CP10" s="8">
        <v>1</v>
      </c>
      <c r="CQ10" s="8"/>
      <c r="CR10" s="8"/>
      <c r="CS10" s="8">
        <v>1</v>
      </c>
      <c r="CT10" s="8"/>
      <c r="CU10" s="8"/>
      <c r="CV10" s="8">
        <v>1</v>
      </c>
      <c r="CW10" s="8"/>
      <c r="CX10" s="8"/>
      <c r="CY10" s="8">
        <v>1</v>
      </c>
      <c r="CZ10" s="8"/>
      <c r="DA10" s="8"/>
      <c r="DB10" s="8">
        <v>1</v>
      </c>
      <c r="DC10" s="8"/>
      <c r="DD10" s="8"/>
      <c r="DE10" s="8">
        <v>1</v>
      </c>
      <c r="DF10" s="8"/>
      <c r="DG10" s="8"/>
      <c r="DH10" s="8">
        <v>1</v>
      </c>
      <c r="DI10" s="8"/>
      <c r="DJ10" s="8"/>
      <c r="DK10" s="8">
        <v>1</v>
      </c>
      <c r="DL10" s="8"/>
      <c r="DM10" s="8"/>
      <c r="DN10" s="8">
        <v>1</v>
      </c>
      <c r="DO10" s="8"/>
      <c r="DP10" s="8"/>
      <c r="DQ10" s="8">
        <v>1</v>
      </c>
      <c r="DR10" s="8"/>
      <c r="DS10" s="8"/>
      <c r="DT10" s="8">
        <v>1</v>
      </c>
      <c r="DU10" s="8"/>
      <c r="DV10" s="8"/>
      <c r="DW10" s="8">
        <v>1</v>
      </c>
      <c r="DX10" s="8"/>
      <c r="DY10" s="8"/>
      <c r="DZ10" s="8">
        <v>1</v>
      </c>
      <c r="EA10" s="8"/>
      <c r="EB10" s="8"/>
      <c r="EC10" s="8">
        <v>1</v>
      </c>
      <c r="ED10" s="8"/>
      <c r="EE10" s="8"/>
      <c r="EF10" s="8">
        <v>1</v>
      </c>
      <c r="EG10" s="8"/>
      <c r="EH10" s="8"/>
      <c r="EI10" s="8">
        <v>1</v>
      </c>
      <c r="EJ10" s="8"/>
      <c r="EK10" s="8"/>
      <c r="EL10" s="8">
        <v>1</v>
      </c>
      <c r="EM10" s="8"/>
      <c r="EN10" s="8"/>
      <c r="EO10" s="8">
        <v>1</v>
      </c>
      <c r="EP10" s="8"/>
      <c r="EQ10" s="8"/>
      <c r="ER10" s="8">
        <v>1</v>
      </c>
      <c r="ES10" s="8"/>
      <c r="ET10" s="8"/>
      <c r="EU10" s="8">
        <v>1</v>
      </c>
      <c r="EV10" s="8"/>
      <c r="EW10" s="8"/>
      <c r="EX10" s="8">
        <v>1</v>
      </c>
      <c r="EY10" s="8"/>
      <c r="EZ10" s="8"/>
      <c r="FA10" s="8">
        <v>1</v>
      </c>
      <c r="FB10" s="8"/>
      <c r="FC10" s="8"/>
      <c r="FD10" s="8">
        <v>1</v>
      </c>
      <c r="FE10" s="8"/>
      <c r="FF10" s="8"/>
      <c r="FG10" s="8">
        <v>1</v>
      </c>
      <c r="FH10" s="8"/>
      <c r="FI10" s="8"/>
      <c r="FJ10" s="8">
        <v>1</v>
      </c>
      <c r="FK10" s="8"/>
      <c r="FL10" s="8"/>
      <c r="FM10" s="8">
        <v>1</v>
      </c>
      <c r="FN10" s="8"/>
      <c r="FO10" s="8"/>
      <c r="FP10" s="8">
        <v>1</v>
      </c>
      <c r="FQ10" s="8"/>
      <c r="FR10" s="8"/>
      <c r="FS10" s="8">
        <v>1</v>
      </c>
      <c r="FT10" s="8"/>
      <c r="FU10" s="8"/>
      <c r="FV10" s="8">
        <v>1</v>
      </c>
      <c r="FW10" s="8"/>
      <c r="FX10" s="8"/>
      <c r="FY10" s="8">
        <v>1</v>
      </c>
      <c r="FZ10" s="8"/>
      <c r="GA10" s="8"/>
      <c r="GB10" s="8">
        <v>1</v>
      </c>
      <c r="GC10" s="8"/>
      <c r="GD10" s="8"/>
      <c r="GE10" s="8">
        <v>1</v>
      </c>
      <c r="GF10" s="8"/>
      <c r="GG10" s="8"/>
      <c r="GH10" s="8">
        <v>1</v>
      </c>
      <c r="GI10" s="8"/>
      <c r="GJ10" s="8"/>
      <c r="GK10" s="8">
        <v>1</v>
      </c>
      <c r="GL10" s="8"/>
      <c r="GM10" s="8"/>
      <c r="GN10" s="8">
        <v>1</v>
      </c>
      <c r="GO10" s="8"/>
      <c r="GP10" s="8"/>
      <c r="GQ10" s="8">
        <v>1</v>
      </c>
      <c r="GR10" s="8"/>
      <c r="GS10" s="8"/>
      <c r="GT10" s="8">
        <v>1</v>
      </c>
      <c r="GU10" s="8"/>
      <c r="GV10" s="8"/>
      <c r="GW10" s="8">
        <v>1</v>
      </c>
      <c r="GX10" s="8"/>
      <c r="GY10" s="8"/>
      <c r="GZ10" s="8">
        <v>1</v>
      </c>
      <c r="HA10" s="8"/>
      <c r="HB10" s="8"/>
      <c r="HC10" s="8">
        <v>1</v>
      </c>
      <c r="HD10" s="8"/>
      <c r="HE10" s="8"/>
      <c r="HF10" s="8">
        <v>1</v>
      </c>
      <c r="HG10" s="8"/>
      <c r="HH10" s="8"/>
      <c r="HI10" s="8">
        <v>1</v>
      </c>
      <c r="HJ10" s="8"/>
      <c r="HK10" s="8"/>
      <c r="HL10" s="8">
        <v>1</v>
      </c>
      <c r="HM10" s="8"/>
      <c r="HN10" s="8"/>
      <c r="HO10" s="8">
        <v>1</v>
      </c>
      <c r="HP10" s="8"/>
      <c r="HQ10" s="8"/>
      <c r="HR10" s="8">
        <v>1</v>
      </c>
      <c r="HS10" s="8"/>
      <c r="HT10" s="8"/>
      <c r="HU10" s="8">
        <v>1</v>
      </c>
      <c r="HV10" s="8"/>
      <c r="HW10" s="8"/>
      <c r="HX10" s="8">
        <v>1</v>
      </c>
      <c r="HY10" s="8"/>
      <c r="HZ10" s="8"/>
      <c r="IA10" s="8">
        <v>1</v>
      </c>
      <c r="IB10" s="8"/>
      <c r="IC10" s="8"/>
      <c r="ID10" s="8">
        <v>1</v>
      </c>
      <c r="IE10" s="8"/>
      <c r="IF10" s="8"/>
      <c r="IG10" s="8">
        <v>1</v>
      </c>
      <c r="IH10" s="8"/>
      <c r="II10" s="8"/>
      <c r="IJ10" s="8">
        <v>1</v>
      </c>
      <c r="IK10" s="8"/>
      <c r="IL10" s="8"/>
      <c r="IM10" s="8">
        <v>1</v>
      </c>
      <c r="IN10" s="8"/>
      <c r="IO10" s="8"/>
      <c r="IP10" s="8">
        <v>1</v>
      </c>
      <c r="IQ10" s="8"/>
      <c r="IR10" s="8"/>
      <c r="IS10" s="8">
        <v>1</v>
      </c>
      <c r="IT10" s="8"/>
    </row>
    <row r="11" spans="1:254" ht="16.2" thickBot="1">
      <c r="A11" s="6">
        <v>3</v>
      </c>
      <c r="B11" s="9" t="s">
        <v>1387</v>
      </c>
      <c r="C11" s="8">
        <v>1</v>
      </c>
      <c r="D11" s="8"/>
      <c r="E11" s="8"/>
      <c r="F11" s="8">
        <v>1</v>
      </c>
      <c r="G11" s="8"/>
      <c r="H11" s="8"/>
      <c r="I11" s="8">
        <v>1</v>
      </c>
      <c r="J11" s="8"/>
      <c r="K11" s="8"/>
      <c r="L11" s="8">
        <v>1</v>
      </c>
      <c r="M11" s="8"/>
      <c r="N11" s="8"/>
      <c r="O11" s="8">
        <v>1</v>
      </c>
      <c r="P11" s="8"/>
      <c r="Q11" s="8"/>
      <c r="R11" s="8">
        <v>1</v>
      </c>
      <c r="S11" s="8"/>
      <c r="T11" s="8"/>
      <c r="U11" s="8">
        <v>1</v>
      </c>
      <c r="V11" s="8"/>
      <c r="W11" s="8"/>
      <c r="X11" s="8"/>
      <c r="Y11" s="8">
        <v>1</v>
      </c>
      <c r="Z11" s="8"/>
      <c r="AA11" s="8"/>
      <c r="AB11" s="8">
        <v>1</v>
      </c>
      <c r="AC11" s="8"/>
      <c r="AD11" s="8"/>
      <c r="AE11" s="8">
        <v>1</v>
      </c>
      <c r="AF11" s="8"/>
      <c r="AG11" s="8"/>
      <c r="AH11" s="8">
        <v>1</v>
      </c>
      <c r="AI11" s="8"/>
      <c r="AJ11" s="8"/>
      <c r="AK11" s="8">
        <v>1</v>
      </c>
      <c r="AL11" s="8"/>
      <c r="AM11" s="8"/>
      <c r="AN11" s="8">
        <v>1</v>
      </c>
      <c r="AO11" s="8"/>
      <c r="AP11" s="8"/>
      <c r="AQ11" s="8">
        <v>1</v>
      </c>
      <c r="AR11" s="8"/>
      <c r="AS11" s="8"/>
      <c r="AT11" s="8">
        <v>1</v>
      </c>
      <c r="AU11" s="8"/>
      <c r="AV11" s="8"/>
      <c r="AW11" s="8">
        <v>1</v>
      </c>
      <c r="AX11" s="8"/>
      <c r="AY11" s="8"/>
      <c r="AZ11" s="8">
        <v>1</v>
      </c>
      <c r="BA11" s="8"/>
      <c r="BB11" s="8"/>
      <c r="BC11" s="8">
        <v>1</v>
      </c>
      <c r="BD11" s="8"/>
      <c r="BE11" s="8"/>
      <c r="BF11" s="8">
        <v>1</v>
      </c>
      <c r="BG11" s="8"/>
      <c r="BH11" s="8"/>
      <c r="BI11" s="8">
        <v>1</v>
      </c>
      <c r="BJ11" s="8"/>
      <c r="BK11" s="8"/>
      <c r="BL11" s="8">
        <v>1</v>
      </c>
      <c r="BM11" s="8"/>
      <c r="BN11" s="8"/>
      <c r="BO11" s="8">
        <v>1</v>
      </c>
      <c r="BP11" s="8"/>
      <c r="BQ11" s="8"/>
      <c r="BR11" s="8">
        <v>1</v>
      </c>
      <c r="BS11" s="8"/>
      <c r="BT11" s="8"/>
      <c r="BU11" s="8">
        <v>1</v>
      </c>
      <c r="BV11" s="8"/>
      <c r="BW11" s="8"/>
      <c r="BX11" s="8">
        <v>1</v>
      </c>
      <c r="BY11" s="8"/>
      <c r="BZ11" s="8"/>
      <c r="CA11" s="8">
        <v>1</v>
      </c>
      <c r="CB11" s="8"/>
      <c r="CC11" s="8"/>
      <c r="CD11" s="8">
        <v>1</v>
      </c>
      <c r="CE11" s="8"/>
      <c r="CF11" s="8"/>
      <c r="CG11" s="8">
        <v>1</v>
      </c>
      <c r="CH11" s="8"/>
      <c r="CI11" s="8"/>
      <c r="CJ11" s="8">
        <v>1</v>
      </c>
      <c r="CK11" s="8"/>
      <c r="CL11" s="8"/>
      <c r="CM11" s="8">
        <v>1</v>
      </c>
      <c r="CN11" s="8"/>
      <c r="CO11" s="8"/>
      <c r="CP11" s="8">
        <v>1</v>
      </c>
      <c r="CQ11" s="8"/>
      <c r="CR11" s="8"/>
      <c r="CS11" s="8">
        <v>1</v>
      </c>
      <c r="CT11" s="8"/>
      <c r="CU11" s="8"/>
      <c r="CV11" s="8">
        <v>1</v>
      </c>
      <c r="CW11" s="8"/>
      <c r="CX11" s="8"/>
      <c r="CY11" s="8">
        <v>1</v>
      </c>
      <c r="CZ11" s="8"/>
      <c r="DA11" s="8"/>
      <c r="DB11" s="8">
        <v>1</v>
      </c>
      <c r="DC11" s="8"/>
      <c r="DD11" s="8"/>
      <c r="DE11" s="8">
        <v>1</v>
      </c>
      <c r="DF11" s="8"/>
      <c r="DG11" s="8"/>
      <c r="DH11" s="8">
        <v>1</v>
      </c>
      <c r="DI11" s="8"/>
      <c r="DJ11" s="8"/>
      <c r="DK11" s="8">
        <v>1</v>
      </c>
      <c r="DL11" s="8"/>
      <c r="DM11" s="8"/>
      <c r="DN11" s="8">
        <v>1</v>
      </c>
      <c r="DO11" s="8"/>
      <c r="DP11" s="8"/>
      <c r="DQ11" s="8">
        <v>1</v>
      </c>
      <c r="DR11" s="8"/>
      <c r="DS11" s="8"/>
      <c r="DT11" s="8">
        <v>1</v>
      </c>
      <c r="DU11" s="8"/>
      <c r="DV11" s="8"/>
      <c r="DW11" s="8">
        <v>1</v>
      </c>
      <c r="DX11" s="8"/>
      <c r="DY11" s="8"/>
      <c r="DZ11" s="8">
        <v>1</v>
      </c>
      <c r="EA11" s="8"/>
      <c r="EB11" s="8"/>
      <c r="EC11" s="8">
        <v>1</v>
      </c>
      <c r="ED11" s="8"/>
      <c r="EE11" s="8"/>
      <c r="EF11" s="8">
        <v>1</v>
      </c>
      <c r="EG11" s="8"/>
      <c r="EH11" s="8"/>
      <c r="EI11" s="8">
        <v>1</v>
      </c>
      <c r="EJ11" s="8"/>
      <c r="EK11" s="8"/>
      <c r="EL11" s="8">
        <v>1</v>
      </c>
      <c r="EM11" s="8"/>
      <c r="EN11" s="8"/>
      <c r="EO11" s="8">
        <v>1</v>
      </c>
      <c r="EP11" s="8"/>
      <c r="EQ11" s="8"/>
      <c r="ER11" s="8">
        <v>1</v>
      </c>
      <c r="ES11" s="8"/>
      <c r="ET11" s="8"/>
      <c r="EU11" s="8">
        <v>1</v>
      </c>
      <c r="EV11" s="8"/>
      <c r="EW11" s="8"/>
      <c r="EX11" s="8">
        <v>1</v>
      </c>
      <c r="EY11" s="8"/>
      <c r="EZ11" s="8"/>
      <c r="FA11" s="8">
        <v>1</v>
      </c>
      <c r="FB11" s="8"/>
      <c r="FC11" s="8"/>
      <c r="FD11" s="8">
        <v>1</v>
      </c>
      <c r="FE11" s="8"/>
      <c r="FF11" s="8"/>
      <c r="FG11" s="8">
        <v>1</v>
      </c>
      <c r="FH11" s="8"/>
      <c r="FI11" s="8"/>
      <c r="FJ11" s="8">
        <v>1</v>
      </c>
      <c r="FK11" s="8"/>
      <c r="FL11" s="8"/>
      <c r="FM11" s="8">
        <v>1</v>
      </c>
      <c r="FN11" s="8"/>
      <c r="FO11" s="8"/>
      <c r="FP11" s="8">
        <v>1</v>
      </c>
      <c r="FQ11" s="8"/>
      <c r="FR11" s="8"/>
      <c r="FS11" s="8">
        <v>1</v>
      </c>
      <c r="FT11" s="8"/>
      <c r="FU11" s="8"/>
      <c r="FV11" s="8">
        <v>1</v>
      </c>
      <c r="FW11" s="8"/>
      <c r="FX11" s="8"/>
      <c r="FY11" s="8">
        <v>1</v>
      </c>
      <c r="FZ11" s="8"/>
      <c r="GA11" s="8"/>
      <c r="GB11" s="8">
        <v>1</v>
      </c>
      <c r="GC11" s="8"/>
      <c r="GD11" s="8"/>
      <c r="GE11" s="8">
        <v>1</v>
      </c>
      <c r="GF11" s="8"/>
      <c r="GG11" s="8"/>
      <c r="GH11" s="8">
        <v>1</v>
      </c>
      <c r="GI11" s="8"/>
      <c r="GJ11" s="8"/>
      <c r="GK11" s="8">
        <v>1</v>
      </c>
      <c r="GL11" s="8"/>
      <c r="GM11" s="8"/>
      <c r="GN11" s="8">
        <v>1</v>
      </c>
      <c r="GO11" s="8"/>
      <c r="GP11" s="8"/>
      <c r="GQ11" s="8">
        <v>1</v>
      </c>
      <c r="GR11" s="8"/>
      <c r="GS11" s="8"/>
      <c r="GT11" s="8">
        <v>1</v>
      </c>
      <c r="GU11" s="8"/>
      <c r="GV11" s="8"/>
      <c r="GW11" s="8">
        <v>1</v>
      </c>
      <c r="GX11" s="8"/>
      <c r="GY11" s="8"/>
      <c r="GZ11" s="8">
        <v>1</v>
      </c>
      <c r="HA11" s="8"/>
      <c r="HB11" s="8"/>
      <c r="HC11" s="8">
        <v>1</v>
      </c>
      <c r="HD11" s="8"/>
      <c r="HE11" s="8"/>
      <c r="HF11" s="8">
        <v>1</v>
      </c>
      <c r="HG11" s="8"/>
      <c r="HH11" s="8"/>
      <c r="HI11" s="8">
        <v>1</v>
      </c>
      <c r="HJ11" s="8"/>
      <c r="HK11" s="8"/>
      <c r="HL11" s="8">
        <v>1</v>
      </c>
      <c r="HM11" s="8"/>
      <c r="HN11" s="8"/>
      <c r="HO11" s="8">
        <v>1</v>
      </c>
      <c r="HP11" s="8"/>
      <c r="HQ11" s="8"/>
      <c r="HR11" s="8">
        <v>1</v>
      </c>
      <c r="HS11" s="8"/>
      <c r="HT11" s="8"/>
      <c r="HU11" s="8">
        <v>1</v>
      </c>
      <c r="HV11" s="8"/>
      <c r="HW11" s="8"/>
      <c r="HX11" s="8">
        <v>1</v>
      </c>
      <c r="HY11" s="8"/>
      <c r="HZ11" s="8"/>
      <c r="IA11" s="8">
        <v>1</v>
      </c>
      <c r="IB11" s="8"/>
      <c r="IC11" s="8"/>
      <c r="ID11" s="8">
        <v>1</v>
      </c>
      <c r="IE11" s="8"/>
      <c r="IF11" s="8"/>
      <c r="IG11" s="8">
        <v>1</v>
      </c>
      <c r="IH11" s="8"/>
      <c r="II11" s="8"/>
      <c r="IJ11" s="8">
        <v>1</v>
      </c>
      <c r="IK11" s="8"/>
      <c r="IL11" s="8"/>
      <c r="IM11" s="8">
        <v>1</v>
      </c>
      <c r="IN11" s="8"/>
      <c r="IO11" s="8"/>
      <c r="IP11" s="8">
        <v>1</v>
      </c>
      <c r="IQ11" s="8"/>
      <c r="IR11" s="8"/>
      <c r="IS11" s="8">
        <v>1</v>
      </c>
      <c r="IT11" s="8"/>
    </row>
    <row r="12" spans="1:254" ht="16.2" thickBot="1">
      <c r="A12" s="6">
        <v>4</v>
      </c>
      <c r="B12" s="9" t="s">
        <v>1388</v>
      </c>
      <c r="D12" s="8">
        <v>1</v>
      </c>
      <c r="E12" s="8"/>
      <c r="F12" s="8"/>
      <c r="G12" s="8">
        <v>1</v>
      </c>
      <c r="H12" s="8"/>
      <c r="I12" s="8"/>
      <c r="J12" s="8">
        <v>1</v>
      </c>
      <c r="K12" s="8"/>
      <c r="M12" s="8">
        <v>1</v>
      </c>
      <c r="N12" s="8"/>
      <c r="O12" s="8"/>
      <c r="P12" s="8">
        <v>1</v>
      </c>
      <c r="Q12" s="8"/>
      <c r="R12" s="8"/>
      <c r="S12" s="8">
        <v>1</v>
      </c>
      <c r="T12" s="8"/>
      <c r="V12" s="8">
        <v>1</v>
      </c>
      <c r="W12" s="8"/>
      <c r="X12" s="8">
        <v>1</v>
      </c>
      <c r="Y12" s="8"/>
      <c r="Z12" s="8"/>
      <c r="AA12" s="8">
        <v>1</v>
      </c>
      <c r="AB12" s="8"/>
      <c r="AC12" s="8"/>
      <c r="AD12">
        <v>1</v>
      </c>
      <c r="AE12" s="8"/>
      <c r="AF12" s="8"/>
      <c r="AG12" s="8">
        <v>1</v>
      </c>
      <c r="AH12" s="8"/>
      <c r="AI12" s="8"/>
      <c r="AJ12" s="8">
        <v>1</v>
      </c>
      <c r="AK12" s="8"/>
      <c r="AL12" s="8"/>
      <c r="AM12">
        <v>1</v>
      </c>
      <c r="AN12" s="8"/>
      <c r="AO12" s="8"/>
      <c r="AP12" s="8">
        <v>1</v>
      </c>
      <c r="AQ12" s="8"/>
      <c r="AR12" s="8"/>
      <c r="AS12" s="8">
        <v>1</v>
      </c>
      <c r="AT12" s="8"/>
      <c r="AU12" s="8"/>
      <c r="AV12">
        <v>1</v>
      </c>
      <c r="AW12" s="8"/>
      <c r="AX12" s="8"/>
      <c r="AY12" s="8">
        <v>1</v>
      </c>
      <c r="AZ12" s="8"/>
      <c r="BA12" s="8"/>
      <c r="BB12" s="8">
        <v>1</v>
      </c>
      <c r="BC12" s="8"/>
      <c r="BD12" s="8"/>
      <c r="BE12">
        <v>1</v>
      </c>
      <c r="BF12" s="8"/>
      <c r="BG12" s="8"/>
      <c r="BH12" s="8">
        <v>1</v>
      </c>
      <c r="BI12" s="8"/>
      <c r="BJ12" s="8"/>
      <c r="BK12" s="8">
        <v>1</v>
      </c>
      <c r="BL12" s="8"/>
      <c r="BM12" s="8"/>
      <c r="BN12">
        <v>1</v>
      </c>
      <c r="BO12" s="8"/>
      <c r="BP12" s="8"/>
      <c r="BQ12" s="8">
        <v>1</v>
      </c>
      <c r="BR12" s="8"/>
      <c r="BS12" s="8"/>
      <c r="BT12" s="8">
        <v>1</v>
      </c>
      <c r="BU12" s="8"/>
      <c r="BV12" s="8"/>
      <c r="BW12">
        <v>1</v>
      </c>
      <c r="BX12" s="8"/>
      <c r="BY12" s="8"/>
      <c r="BZ12" s="8">
        <v>1</v>
      </c>
      <c r="CA12" s="8"/>
      <c r="CB12" s="8"/>
      <c r="CC12" s="8">
        <v>1</v>
      </c>
      <c r="CD12" s="8"/>
      <c r="CE12" s="8"/>
      <c r="CF12">
        <v>1</v>
      </c>
      <c r="CG12" s="8"/>
      <c r="CH12" s="8"/>
      <c r="CI12" s="8">
        <v>1</v>
      </c>
      <c r="CJ12" s="8"/>
      <c r="CK12" s="8"/>
      <c r="CL12" s="8">
        <v>1</v>
      </c>
      <c r="CM12" s="8"/>
      <c r="CN12" s="8"/>
      <c r="CO12">
        <v>1</v>
      </c>
      <c r="CP12" s="8"/>
      <c r="CQ12" s="8"/>
      <c r="CR12" s="8">
        <v>1</v>
      </c>
      <c r="CS12" s="8"/>
      <c r="CT12" s="8"/>
      <c r="CU12" s="8">
        <v>1</v>
      </c>
      <c r="CV12" s="8"/>
      <c r="CW12" s="8"/>
      <c r="CX12">
        <v>1</v>
      </c>
      <c r="CY12" s="8"/>
      <c r="CZ12" s="8"/>
      <c r="DA12" s="8">
        <v>1</v>
      </c>
      <c r="DB12" s="8"/>
      <c r="DC12" s="8"/>
      <c r="DD12" s="8"/>
      <c r="DE12" s="8">
        <v>1</v>
      </c>
      <c r="DF12" s="8"/>
      <c r="DH12" s="8">
        <v>1</v>
      </c>
      <c r="DI12" s="8"/>
      <c r="DJ12" s="8"/>
      <c r="DK12" s="8">
        <v>1</v>
      </c>
      <c r="DL12" s="8"/>
      <c r="DM12" s="8"/>
      <c r="DN12" s="8">
        <v>1</v>
      </c>
      <c r="DO12" s="8"/>
      <c r="DQ12" s="8">
        <v>1</v>
      </c>
      <c r="DR12" s="8"/>
      <c r="DS12" s="8"/>
      <c r="DT12" s="8">
        <v>1</v>
      </c>
      <c r="DU12" s="8"/>
      <c r="DV12" s="8"/>
      <c r="DW12" s="8">
        <v>1</v>
      </c>
      <c r="DX12" s="8"/>
      <c r="DZ12" s="8">
        <v>1</v>
      </c>
      <c r="EA12" s="8"/>
      <c r="EB12" s="8"/>
      <c r="EC12" s="8">
        <v>1</v>
      </c>
      <c r="ED12" s="8"/>
      <c r="EE12" s="8"/>
      <c r="EF12" s="8">
        <v>1</v>
      </c>
      <c r="EG12" s="8"/>
      <c r="EI12" s="8">
        <v>1</v>
      </c>
      <c r="EJ12" s="8"/>
      <c r="EK12" s="8"/>
      <c r="EL12" s="8">
        <v>1</v>
      </c>
      <c r="EM12" s="8"/>
      <c r="EN12" s="8"/>
      <c r="EO12" s="8">
        <v>1</v>
      </c>
      <c r="EP12" s="8"/>
      <c r="ER12" s="8">
        <v>1</v>
      </c>
      <c r="ES12" s="8"/>
      <c r="ET12" s="8"/>
      <c r="EU12" s="8">
        <v>1</v>
      </c>
      <c r="EV12" s="8"/>
      <c r="EW12" s="8"/>
      <c r="EX12" s="8">
        <v>1</v>
      </c>
      <c r="EY12" s="8"/>
      <c r="FA12" s="8">
        <v>1</v>
      </c>
      <c r="FB12" s="8"/>
      <c r="FC12" s="8"/>
      <c r="FD12" s="8">
        <v>1</v>
      </c>
      <c r="FE12" s="8"/>
      <c r="FF12" s="8"/>
      <c r="FG12" s="8">
        <v>1</v>
      </c>
      <c r="FH12" s="8"/>
      <c r="FJ12" s="8">
        <v>1</v>
      </c>
      <c r="FK12" s="8"/>
      <c r="FL12" s="8"/>
      <c r="FM12" s="8">
        <v>1</v>
      </c>
      <c r="FN12" s="8"/>
      <c r="FO12" s="8"/>
      <c r="FP12" s="8">
        <v>1</v>
      </c>
      <c r="FQ12" s="8"/>
      <c r="FS12" s="8">
        <v>1</v>
      </c>
      <c r="FT12" s="8"/>
      <c r="FU12" s="8"/>
      <c r="FV12" s="8">
        <v>1</v>
      </c>
      <c r="FW12" s="8"/>
      <c r="FX12" s="8"/>
      <c r="FY12" s="8">
        <v>1</v>
      </c>
      <c r="FZ12" s="8"/>
      <c r="GB12" s="8">
        <v>1</v>
      </c>
      <c r="GC12" s="8"/>
      <c r="GD12" s="8"/>
      <c r="GE12" s="8">
        <v>1</v>
      </c>
      <c r="GF12" s="8"/>
      <c r="GG12" s="8"/>
      <c r="GH12" s="8">
        <v>1</v>
      </c>
      <c r="GI12" s="8"/>
      <c r="GK12" s="8">
        <v>1</v>
      </c>
      <c r="GL12" s="8"/>
      <c r="GM12" s="8"/>
      <c r="GN12" s="8">
        <v>1</v>
      </c>
      <c r="GO12" s="8"/>
      <c r="GP12" s="8"/>
      <c r="GQ12" s="8">
        <v>1</v>
      </c>
      <c r="GR12" s="8"/>
      <c r="GT12" s="8">
        <v>1</v>
      </c>
      <c r="GU12" s="8"/>
      <c r="GV12" s="8"/>
      <c r="GW12" s="8">
        <v>1</v>
      </c>
      <c r="GX12" s="8"/>
      <c r="GY12" s="8"/>
      <c r="GZ12" s="8">
        <v>1</v>
      </c>
      <c r="HA12" s="8"/>
      <c r="HC12" s="8">
        <v>1</v>
      </c>
      <c r="HD12" s="8"/>
      <c r="HE12" s="8"/>
      <c r="HF12" s="8">
        <v>1</v>
      </c>
      <c r="HG12" s="8"/>
      <c r="HH12" s="8"/>
      <c r="HI12" s="8">
        <v>1</v>
      </c>
      <c r="HJ12" s="8"/>
      <c r="HL12" s="8">
        <v>1</v>
      </c>
      <c r="HM12" s="8"/>
      <c r="HN12" s="8"/>
      <c r="HO12" s="8">
        <v>1</v>
      </c>
      <c r="HP12" s="8"/>
      <c r="HQ12" s="8"/>
      <c r="HR12" s="8">
        <v>1</v>
      </c>
      <c r="HS12" s="8"/>
      <c r="HU12" s="8">
        <v>1</v>
      </c>
      <c r="HV12" s="8"/>
      <c r="HW12" s="8"/>
      <c r="HX12" s="8">
        <v>1</v>
      </c>
      <c r="HY12" s="8"/>
      <c r="HZ12" s="8"/>
      <c r="IA12" s="8">
        <v>1</v>
      </c>
      <c r="IB12" s="8"/>
      <c r="ID12" s="8">
        <v>1</v>
      </c>
      <c r="IE12" s="8"/>
      <c r="IF12" s="8"/>
      <c r="IG12" s="8">
        <v>1</v>
      </c>
      <c r="IH12" s="8"/>
      <c r="II12" s="8"/>
      <c r="IJ12" s="8">
        <v>1</v>
      </c>
      <c r="IK12" s="8"/>
      <c r="IL12" s="8"/>
      <c r="IM12" s="8">
        <v>1</v>
      </c>
      <c r="IN12" s="8"/>
      <c r="IO12" s="8"/>
      <c r="IP12" s="8">
        <v>1</v>
      </c>
      <c r="IQ12" s="8"/>
      <c r="IR12" s="8"/>
      <c r="IS12" s="8">
        <v>1</v>
      </c>
      <c r="IT12" s="8"/>
    </row>
    <row r="13" spans="1:254" ht="16.2" thickBot="1">
      <c r="A13" s="6">
        <v>5</v>
      </c>
      <c r="B13" s="9" t="s">
        <v>1389</v>
      </c>
      <c r="C13" s="8"/>
      <c r="D13" s="8"/>
      <c r="E13" s="8">
        <v>1</v>
      </c>
      <c r="F13" s="8"/>
      <c r="G13" s="8"/>
      <c r="H13" s="8">
        <v>1</v>
      </c>
      <c r="I13" s="8"/>
      <c r="J13" s="8"/>
      <c r="K13" s="8">
        <v>1</v>
      </c>
      <c r="L13" s="8"/>
      <c r="M13" s="8"/>
      <c r="N13" s="8">
        <v>1</v>
      </c>
      <c r="O13" s="8"/>
      <c r="P13" s="8"/>
      <c r="Q13" s="8">
        <v>1</v>
      </c>
      <c r="R13" s="8"/>
      <c r="S13" s="8"/>
      <c r="T13" s="8">
        <v>1</v>
      </c>
      <c r="U13" s="8"/>
      <c r="V13" s="8"/>
      <c r="W13" s="8">
        <v>1</v>
      </c>
      <c r="X13" s="8"/>
      <c r="Y13" s="8">
        <v>1</v>
      </c>
      <c r="Z13" s="8"/>
      <c r="AA13" s="8"/>
      <c r="AB13" s="8">
        <v>1</v>
      </c>
      <c r="AC13" s="8"/>
      <c r="AD13" s="8"/>
      <c r="AE13" s="8">
        <v>1</v>
      </c>
      <c r="AF13" s="8"/>
      <c r="AG13" s="8"/>
      <c r="AH13" s="8">
        <v>1</v>
      </c>
      <c r="AI13" s="8"/>
      <c r="AJ13" s="8"/>
      <c r="AK13" s="8">
        <v>1</v>
      </c>
      <c r="AL13" s="8"/>
      <c r="AM13" s="8"/>
      <c r="AN13" s="8">
        <v>1</v>
      </c>
      <c r="AO13" s="8"/>
      <c r="AP13" s="8"/>
      <c r="AQ13" s="8">
        <v>1</v>
      </c>
      <c r="AR13" s="8"/>
      <c r="AS13" s="8"/>
      <c r="AT13" s="8">
        <v>1</v>
      </c>
      <c r="AU13" s="8"/>
      <c r="AV13" s="8"/>
      <c r="AW13" s="8">
        <v>1</v>
      </c>
      <c r="AX13" s="8"/>
      <c r="AY13" s="8"/>
      <c r="AZ13" s="8">
        <v>1</v>
      </c>
      <c r="BA13" s="8"/>
      <c r="BB13" s="8"/>
      <c r="BC13" s="8">
        <v>1</v>
      </c>
      <c r="BD13" s="8"/>
      <c r="BE13" s="8"/>
      <c r="BF13" s="8">
        <v>1</v>
      </c>
      <c r="BG13" s="8"/>
      <c r="BH13" s="8"/>
      <c r="BI13" s="8">
        <v>1</v>
      </c>
      <c r="BJ13" s="8"/>
      <c r="BK13" s="8"/>
      <c r="BL13" s="8">
        <v>1</v>
      </c>
      <c r="BM13" s="8"/>
      <c r="BN13" s="8"/>
      <c r="BO13" s="8">
        <v>1</v>
      </c>
      <c r="BP13" s="8"/>
      <c r="BQ13" s="8"/>
      <c r="BR13" s="8">
        <v>1</v>
      </c>
      <c r="BS13" s="8"/>
      <c r="BT13" s="8"/>
      <c r="BU13" s="8">
        <v>1</v>
      </c>
      <c r="BV13" s="8"/>
      <c r="BW13" s="8"/>
      <c r="BX13" s="8">
        <v>1</v>
      </c>
      <c r="BY13" s="8"/>
      <c r="BZ13" s="8"/>
      <c r="CA13" s="8">
        <v>1</v>
      </c>
      <c r="CB13" s="8"/>
      <c r="CC13" s="8"/>
      <c r="CD13" s="8">
        <v>1</v>
      </c>
      <c r="CE13" s="8"/>
      <c r="CF13" s="8"/>
      <c r="CG13" s="8">
        <v>1</v>
      </c>
      <c r="CH13" s="8"/>
      <c r="CI13" s="8"/>
      <c r="CJ13" s="8">
        <v>1</v>
      </c>
      <c r="CK13" s="8"/>
      <c r="CL13" s="8"/>
      <c r="CM13" s="8">
        <v>1</v>
      </c>
      <c r="CN13" s="8"/>
      <c r="CO13" s="8"/>
      <c r="CP13" s="8">
        <v>1</v>
      </c>
      <c r="CQ13" s="8"/>
      <c r="CR13" s="8"/>
      <c r="CS13" s="8">
        <v>1</v>
      </c>
      <c r="CT13" s="8"/>
      <c r="CU13" s="8"/>
      <c r="CV13" s="8">
        <v>1</v>
      </c>
      <c r="CW13" s="8"/>
      <c r="CX13" s="8"/>
      <c r="CY13" s="8">
        <v>1</v>
      </c>
      <c r="CZ13" s="8"/>
      <c r="DA13" s="8"/>
      <c r="DB13" s="8">
        <v>1</v>
      </c>
      <c r="DC13" s="8"/>
      <c r="DD13" s="8"/>
      <c r="DE13" s="8"/>
      <c r="DF13" s="8">
        <v>1</v>
      </c>
      <c r="DG13" s="8"/>
      <c r="DH13" s="8"/>
      <c r="DI13" s="8">
        <v>1</v>
      </c>
      <c r="DJ13" s="8"/>
      <c r="DK13" s="8"/>
      <c r="DL13" s="8">
        <v>1</v>
      </c>
      <c r="DM13" s="8"/>
      <c r="DN13" s="8"/>
      <c r="DO13" s="8">
        <v>1</v>
      </c>
      <c r="DP13" s="8"/>
      <c r="DQ13" s="8"/>
      <c r="DR13" s="8">
        <v>1</v>
      </c>
      <c r="DS13" s="8"/>
      <c r="DT13" s="8"/>
      <c r="DU13" s="8">
        <v>1</v>
      </c>
      <c r="DV13" s="8"/>
      <c r="DW13" s="8"/>
      <c r="DX13" s="8">
        <v>1</v>
      </c>
      <c r="DY13" s="8"/>
      <c r="DZ13" s="8"/>
      <c r="EA13" s="8">
        <v>1</v>
      </c>
      <c r="EB13" s="8"/>
      <c r="EC13" s="8"/>
      <c r="ED13" s="8">
        <v>1</v>
      </c>
      <c r="EE13" s="8"/>
      <c r="EF13" s="8"/>
      <c r="EG13" s="8">
        <v>1</v>
      </c>
      <c r="EH13" s="8"/>
      <c r="EI13" s="8"/>
      <c r="EJ13" s="8">
        <v>1</v>
      </c>
      <c r="EK13" s="8"/>
      <c r="EL13" s="8"/>
      <c r="EM13" s="8">
        <v>1</v>
      </c>
      <c r="EN13" s="8"/>
      <c r="EO13" s="8"/>
      <c r="EP13" s="8">
        <v>1</v>
      </c>
      <c r="EQ13" s="8"/>
      <c r="ER13" s="8"/>
      <c r="ES13" s="8">
        <v>1</v>
      </c>
      <c r="ET13" s="8"/>
      <c r="EU13" s="8"/>
      <c r="EV13" s="8">
        <v>1</v>
      </c>
      <c r="EW13" s="8"/>
      <c r="EX13" s="8"/>
      <c r="EY13" s="8">
        <v>1</v>
      </c>
      <c r="EZ13" s="8"/>
      <c r="FA13" s="8"/>
      <c r="FB13" s="8">
        <v>1</v>
      </c>
      <c r="FC13" s="8"/>
      <c r="FD13" s="8"/>
      <c r="FE13" s="8">
        <v>1</v>
      </c>
      <c r="FF13" s="8"/>
      <c r="FG13" s="8"/>
      <c r="FH13" s="8">
        <v>1</v>
      </c>
      <c r="FI13" s="8"/>
      <c r="FJ13" s="8"/>
      <c r="FK13" s="8">
        <v>1</v>
      </c>
      <c r="FL13" s="8"/>
      <c r="FM13" s="8"/>
      <c r="FN13" s="8">
        <v>1</v>
      </c>
      <c r="FO13" s="8"/>
      <c r="FP13" s="8"/>
      <c r="FQ13" s="8">
        <v>1</v>
      </c>
      <c r="FR13" s="8"/>
      <c r="FS13" s="8"/>
      <c r="FT13" s="8">
        <v>1</v>
      </c>
      <c r="FU13" s="8"/>
      <c r="FV13" s="8"/>
      <c r="FW13" s="8">
        <v>1</v>
      </c>
      <c r="FX13" s="8"/>
      <c r="FY13" s="8"/>
      <c r="FZ13" s="8">
        <v>1</v>
      </c>
      <c r="GA13" s="8"/>
      <c r="GB13" s="8"/>
      <c r="GC13" s="8">
        <v>1</v>
      </c>
      <c r="GD13" s="8"/>
      <c r="GE13" s="8"/>
      <c r="GF13" s="8">
        <v>1</v>
      </c>
      <c r="GG13" s="8"/>
      <c r="GH13" s="8"/>
      <c r="GI13" s="8">
        <v>1</v>
      </c>
      <c r="GJ13" s="8"/>
      <c r="GK13" s="8"/>
      <c r="GL13" s="8">
        <v>1</v>
      </c>
      <c r="GM13" s="8"/>
      <c r="GN13" s="8"/>
      <c r="GO13" s="8">
        <v>1</v>
      </c>
      <c r="GP13" s="8"/>
      <c r="GQ13" s="8"/>
      <c r="GR13" s="8">
        <v>1</v>
      </c>
      <c r="GS13" s="8"/>
      <c r="GT13" s="8"/>
      <c r="GU13" s="8">
        <v>1</v>
      </c>
      <c r="GV13" s="8"/>
      <c r="GW13" s="8"/>
      <c r="GX13" s="8">
        <v>1</v>
      </c>
      <c r="GY13" s="8"/>
      <c r="GZ13" s="8"/>
      <c r="HA13" s="8">
        <v>1</v>
      </c>
      <c r="HB13" s="8"/>
      <c r="HC13" s="8"/>
      <c r="HD13" s="8">
        <v>1</v>
      </c>
      <c r="HE13" s="8"/>
      <c r="HF13" s="8"/>
      <c r="HG13" s="8">
        <v>1</v>
      </c>
      <c r="HH13" s="8"/>
      <c r="HI13" s="8"/>
      <c r="HJ13" s="8">
        <v>1</v>
      </c>
      <c r="HK13" s="8"/>
      <c r="HL13" s="8"/>
      <c r="HM13" s="8">
        <v>1</v>
      </c>
      <c r="HN13" s="8"/>
      <c r="HO13" s="8"/>
      <c r="HP13" s="8">
        <v>1</v>
      </c>
      <c r="HQ13" s="8"/>
      <c r="HR13" s="8"/>
      <c r="HS13" s="8">
        <v>1</v>
      </c>
      <c r="HT13" s="8"/>
      <c r="HU13" s="8"/>
      <c r="HV13" s="8">
        <v>1</v>
      </c>
      <c r="HW13" s="8"/>
      <c r="HX13" s="8"/>
      <c r="HY13" s="8">
        <v>1</v>
      </c>
      <c r="HZ13" s="8"/>
      <c r="IA13" s="8"/>
      <c r="IB13" s="8">
        <v>1</v>
      </c>
      <c r="IC13" s="8"/>
      <c r="ID13" s="8"/>
      <c r="IE13" s="8">
        <v>1</v>
      </c>
      <c r="IF13" s="8"/>
      <c r="IG13" s="8"/>
      <c r="IH13" s="8">
        <v>1</v>
      </c>
      <c r="II13" s="8"/>
      <c r="IJ13" s="8"/>
      <c r="IK13" s="8">
        <v>1</v>
      </c>
      <c r="IL13" s="8"/>
      <c r="IM13" s="8"/>
      <c r="IN13" s="8">
        <v>1</v>
      </c>
      <c r="IO13" s="8"/>
      <c r="IP13" s="8"/>
      <c r="IQ13" s="8">
        <v>1</v>
      </c>
      <c r="IR13" s="8"/>
      <c r="IS13" s="8"/>
      <c r="IT13" s="8">
        <v>1</v>
      </c>
    </row>
    <row r="14" spans="1:254" ht="16.2" thickBot="1">
      <c r="A14" s="6">
        <v>6</v>
      </c>
      <c r="B14" s="9" t="s">
        <v>1390</v>
      </c>
      <c r="C14" s="8"/>
      <c r="D14" s="8">
        <v>1</v>
      </c>
      <c r="E14" s="8"/>
      <c r="F14" s="8"/>
      <c r="G14" s="8">
        <v>1</v>
      </c>
      <c r="H14" s="8"/>
      <c r="I14" s="8"/>
      <c r="J14" s="8">
        <v>1</v>
      </c>
      <c r="K14" s="8"/>
      <c r="L14" s="8"/>
      <c r="M14" s="8">
        <v>1</v>
      </c>
      <c r="N14" s="8"/>
      <c r="O14" s="8"/>
      <c r="P14" s="8">
        <v>1</v>
      </c>
      <c r="Q14" s="8"/>
      <c r="R14" s="8"/>
      <c r="S14" s="8">
        <v>1</v>
      </c>
      <c r="T14" s="8"/>
      <c r="U14" s="8"/>
      <c r="V14" s="8">
        <v>1</v>
      </c>
      <c r="W14" s="8"/>
      <c r="X14" s="8"/>
      <c r="Y14" s="8">
        <v>1</v>
      </c>
      <c r="Z14" s="8"/>
      <c r="AA14" s="8"/>
      <c r="AB14" s="8">
        <v>1</v>
      </c>
      <c r="AC14" s="8"/>
      <c r="AD14" s="8"/>
      <c r="AE14" s="8">
        <v>1</v>
      </c>
      <c r="AF14" s="8"/>
      <c r="AG14" s="8"/>
      <c r="AH14" s="8">
        <v>1</v>
      </c>
      <c r="AI14" s="8"/>
      <c r="AJ14" s="8"/>
      <c r="AK14" s="8">
        <v>1</v>
      </c>
      <c r="AL14" s="8"/>
      <c r="AM14" s="8"/>
      <c r="AN14" s="8">
        <v>1</v>
      </c>
      <c r="AO14" s="8"/>
      <c r="AP14" s="8"/>
      <c r="AQ14" s="8">
        <v>1</v>
      </c>
      <c r="AR14" s="8"/>
      <c r="AS14" s="8"/>
      <c r="AT14" s="8">
        <v>1</v>
      </c>
      <c r="AU14" s="8"/>
      <c r="AV14" s="8"/>
      <c r="AW14" s="8">
        <v>1</v>
      </c>
      <c r="AX14" s="8"/>
      <c r="AY14" s="8"/>
      <c r="AZ14" s="8">
        <v>1</v>
      </c>
      <c r="BA14" s="8"/>
      <c r="BB14" s="8"/>
      <c r="BC14" s="8">
        <v>1</v>
      </c>
      <c r="BD14" s="8"/>
      <c r="BE14" s="8"/>
      <c r="BF14" s="8">
        <v>1</v>
      </c>
      <c r="BG14" s="8"/>
      <c r="BH14" s="8"/>
      <c r="BI14" s="8">
        <v>1</v>
      </c>
      <c r="BJ14" s="8"/>
      <c r="BK14" s="8"/>
      <c r="BL14" s="8">
        <v>1</v>
      </c>
      <c r="BM14" s="8"/>
      <c r="BN14" s="8"/>
      <c r="BO14" s="8">
        <v>1</v>
      </c>
      <c r="BP14" s="8"/>
      <c r="BQ14" s="8"/>
      <c r="BR14" s="8">
        <v>1</v>
      </c>
      <c r="BS14" s="8"/>
      <c r="BT14" s="8"/>
      <c r="BU14" s="8">
        <v>1</v>
      </c>
      <c r="BV14" s="8"/>
      <c r="BW14" s="8"/>
      <c r="BX14" s="8">
        <v>1</v>
      </c>
      <c r="BY14" s="8"/>
      <c r="BZ14" s="8"/>
      <c r="CA14" s="8">
        <v>1</v>
      </c>
      <c r="CB14" s="8"/>
      <c r="CC14" s="8"/>
      <c r="CD14" s="8">
        <v>1</v>
      </c>
      <c r="CE14" s="8"/>
      <c r="CF14" s="8"/>
      <c r="CG14" s="8">
        <v>1</v>
      </c>
      <c r="CH14" s="8"/>
      <c r="CI14" s="8"/>
      <c r="CJ14" s="8">
        <v>1</v>
      </c>
      <c r="CK14" s="8"/>
      <c r="CL14" s="8"/>
      <c r="CM14" s="8">
        <v>1</v>
      </c>
      <c r="CN14" s="8"/>
      <c r="CO14" s="8"/>
      <c r="CP14" s="8">
        <v>1</v>
      </c>
      <c r="CQ14" s="8"/>
      <c r="CR14" s="8"/>
      <c r="CS14" s="8">
        <v>1</v>
      </c>
      <c r="CT14" s="8"/>
      <c r="CU14" s="8"/>
      <c r="CV14" s="8">
        <v>1</v>
      </c>
      <c r="CW14" s="8"/>
      <c r="CX14" s="8"/>
      <c r="CY14" s="8">
        <v>1</v>
      </c>
      <c r="CZ14" s="8"/>
      <c r="DA14" s="8"/>
      <c r="DB14" s="8">
        <v>1</v>
      </c>
      <c r="DC14" s="8"/>
      <c r="DD14" s="8"/>
      <c r="DE14" s="8">
        <v>1</v>
      </c>
      <c r="DF14" s="8"/>
      <c r="DG14" s="8"/>
      <c r="DH14" s="8">
        <v>1</v>
      </c>
      <c r="DI14" s="8"/>
      <c r="DJ14" s="8"/>
      <c r="DK14" s="8">
        <v>1</v>
      </c>
      <c r="DL14" s="8"/>
      <c r="DM14" s="8"/>
      <c r="DN14" s="8">
        <v>1</v>
      </c>
      <c r="DO14" s="8"/>
      <c r="DP14" s="8"/>
      <c r="DQ14" s="8">
        <v>1</v>
      </c>
      <c r="DR14" s="8"/>
      <c r="DS14" s="8"/>
      <c r="DT14" s="8">
        <v>1</v>
      </c>
      <c r="DU14" s="8"/>
      <c r="DV14" s="8"/>
      <c r="DW14" s="8">
        <v>1</v>
      </c>
      <c r="DX14" s="8"/>
      <c r="DY14" s="8"/>
      <c r="DZ14" s="8">
        <v>1</v>
      </c>
      <c r="EA14" s="8"/>
      <c r="EB14" s="8"/>
      <c r="EC14" s="8">
        <v>1</v>
      </c>
      <c r="ED14" s="8"/>
      <c r="EE14" s="8"/>
      <c r="EF14" s="8">
        <v>1</v>
      </c>
      <c r="EG14" s="8"/>
      <c r="EH14" s="8"/>
      <c r="EI14" s="8">
        <v>1</v>
      </c>
      <c r="EJ14" s="8"/>
      <c r="EK14" s="8"/>
      <c r="EL14" s="8">
        <v>1</v>
      </c>
      <c r="EM14" s="8"/>
      <c r="EN14" s="8"/>
      <c r="EO14" s="8">
        <v>1</v>
      </c>
      <c r="EP14" s="8"/>
      <c r="EQ14" s="8"/>
      <c r="ER14" s="8">
        <v>1</v>
      </c>
      <c r="ES14" s="8"/>
      <c r="ET14" s="8"/>
      <c r="EU14" s="8">
        <v>1</v>
      </c>
      <c r="EV14" s="8"/>
      <c r="EW14" s="8"/>
      <c r="EX14" s="8">
        <v>1</v>
      </c>
      <c r="EY14" s="8"/>
      <c r="EZ14" s="8"/>
      <c r="FA14" s="8">
        <v>1</v>
      </c>
      <c r="FB14" s="8"/>
      <c r="FC14" s="8"/>
      <c r="FD14" s="8">
        <v>1</v>
      </c>
      <c r="FE14" s="8"/>
      <c r="FF14" s="8"/>
      <c r="FG14" s="8">
        <v>1</v>
      </c>
      <c r="FH14" s="8"/>
      <c r="FI14" s="8"/>
      <c r="FJ14" s="8">
        <v>1</v>
      </c>
      <c r="FK14" s="8"/>
      <c r="FL14" s="8"/>
      <c r="FM14" s="8">
        <v>1</v>
      </c>
      <c r="FN14" s="8"/>
      <c r="FO14" s="8"/>
      <c r="FP14" s="8">
        <v>1</v>
      </c>
      <c r="FQ14" s="8"/>
      <c r="FR14" s="8"/>
      <c r="FS14" s="8">
        <v>1</v>
      </c>
      <c r="FT14" s="8"/>
      <c r="FU14" s="8"/>
      <c r="FV14" s="8">
        <v>1</v>
      </c>
      <c r="FW14" s="8"/>
      <c r="FX14" s="8"/>
      <c r="FY14" s="8">
        <v>1</v>
      </c>
      <c r="FZ14" s="8"/>
      <c r="GA14" s="8"/>
      <c r="GB14" s="8">
        <v>1</v>
      </c>
      <c r="GC14" s="8"/>
      <c r="GD14" s="8"/>
      <c r="GE14" s="8">
        <v>1</v>
      </c>
      <c r="GF14" s="8"/>
      <c r="GG14" s="8"/>
      <c r="GH14" s="8">
        <v>1</v>
      </c>
      <c r="GI14" s="8"/>
      <c r="GJ14" s="8"/>
      <c r="GK14" s="8">
        <v>1</v>
      </c>
      <c r="GL14" s="8"/>
      <c r="GM14" s="8"/>
      <c r="GN14" s="8">
        <v>1</v>
      </c>
      <c r="GO14" s="8"/>
      <c r="GP14" s="8"/>
      <c r="GQ14" s="8">
        <v>1</v>
      </c>
      <c r="GR14" s="8"/>
      <c r="GS14" s="8"/>
      <c r="GT14" s="8">
        <v>1</v>
      </c>
      <c r="GU14" s="8"/>
      <c r="GV14" s="8"/>
      <c r="GW14" s="8">
        <v>1</v>
      </c>
      <c r="GX14" s="8"/>
      <c r="GY14" s="8"/>
      <c r="GZ14" s="8">
        <v>1</v>
      </c>
      <c r="HA14" s="8"/>
      <c r="HB14" s="8"/>
      <c r="HC14" s="8">
        <v>1</v>
      </c>
      <c r="HD14" s="8"/>
      <c r="HE14" s="8"/>
      <c r="HF14" s="8">
        <v>1</v>
      </c>
      <c r="HG14" s="8"/>
      <c r="HH14" s="8"/>
      <c r="HI14" s="8">
        <v>1</v>
      </c>
      <c r="HJ14" s="8"/>
      <c r="HK14" s="8"/>
      <c r="HL14" s="8">
        <v>1</v>
      </c>
      <c r="HM14" s="8"/>
      <c r="HN14" s="8"/>
      <c r="HO14" s="8">
        <v>1</v>
      </c>
      <c r="HP14" s="8"/>
      <c r="HQ14" s="8"/>
      <c r="HR14" s="8">
        <v>1</v>
      </c>
      <c r="HS14" s="8"/>
      <c r="HT14" s="8"/>
      <c r="HU14" s="8">
        <v>1</v>
      </c>
      <c r="HV14" s="8"/>
      <c r="HW14" s="8"/>
      <c r="HX14" s="8">
        <v>1</v>
      </c>
      <c r="HY14" s="8"/>
      <c r="HZ14" s="8">
        <v>1</v>
      </c>
      <c r="IA14" s="8"/>
      <c r="IB14" s="8"/>
      <c r="IC14" s="8">
        <v>1</v>
      </c>
      <c r="ID14" s="8"/>
      <c r="IE14" s="8"/>
      <c r="IF14" s="8">
        <v>1</v>
      </c>
      <c r="IG14" s="8"/>
      <c r="IH14" s="8"/>
      <c r="II14" s="8">
        <v>1</v>
      </c>
      <c r="IJ14" s="8"/>
      <c r="IK14" s="8"/>
      <c r="IL14" s="8">
        <v>1</v>
      </c>
      <c r="IM14" s="8"/>
      <c r="IN14" s="8"/>
      <c r="IO14" s="8">
        <v>1</v>
      </c>
      <c r="IP14" s="8"/>
      <c r="IQ14" s="8"/>
      <c r="IR14" s="8">
        <v>1</v>
      </c>
      <c r="IS14" s="8"/>
      <c r="IT14" s="8"/>
    </row>
    <row r="15" spans="1:254" ht="16.2" thickBot="1">
      <c r="A15" s="6">
        <v>7</v>
      </c>
      <c r="B15" s="9" t="s">
        <v>1391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/>
      <c r="EI15" s="8">
        <v>1</v>
      </c>
      <c r="EJ15" s="8"/>
      <c r="EK15" s="8"/>
      <c r="EL15" s="8">
        <v>1</v>
      </c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>
        <v>1</v>
      </c>
      <c r="FK15" s="8"/>
      <c r="FL15" s="8"/>
      <c r="FM15" s="8">
        <v>1</v>
      </c>
      <c r="FN15" s="8"/>
      <c r="FO15" s="8"/>
      <c r="FP15" s="8">
        <v>1</v>
      </c>
      <c r="FQ15" s="8"/>
      <c r="FR15" s="8"/>
      <c r="FS15" s="8">
        <v>1</v>
      </c>
      <c r="FT15" s="8"/>
      <c r="FU15" s="8"/>
      <c r="FV15" s="8">
        <v>1</v>
      </c>
      <c r="FW15" s="8"/>
      <c r="FX15" s="8"/>
      <c r="FY15" s="8">
        <v>1</v>
      </c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8"/>
      <c r="GT15" s="8">
        <v>1</v>
      </c>
      <c r="GU15" s="8"/>
      <c r="GV15" s="8"/>
      <c r="GW15" s="8">
        <v>1</v>
      </c>
      <c r="GX15" s="8"/>
      <c r="GY15" s="8"/>
      <c r="GZ15" s="8">
        <v>1</v>
      </c>
      <c r="HA15" s="8"/>
      <c r="HB15" s="8"/>
      <c r="HC15" s="8">
        <v>1</v>
      </c>
      <c r="HD15" s="8"/>
      <c r="HE15" s="8"/>
      <c r="HF15" s="8">
        <v>1</v>
      </c>
      <c r="HG15" s="8"/>
      <c r="HH15" s="8"/>
      <c r="HI15" s="8">
        <v>1</v>
      </c>
      <c r="HJ15" s="8"/>
      <c r="HK15" s="8"/>
      <c r="HL15" s="8">
        <v>1</v>
      </c>
      <c r="HM15" s="8"/>
      <c r="HN15" s="8"/>
      <c r="HO15" s="8">
        <v>1</v>
      </c>
      <c r="HP15" s="8"/>
      <c r="HQ15" s="8"/>
      <c r="HR15" s="8">
        <v>1</v>
      </c>
      <c r="HS15" s="8"/>
      <c r="HT15" s="8"/>
      <c r="HU15" s="8">
        <v>1</v>
      </c>
      <c r="HV15" s="8"/>
      <c r="HW15" s="8"/>
      <c r="HX15" s="8">
        <v>1</v>
      </c>
      <c r="HY15" s="8"/>
      <c r="HZ15" s="8"/>
      <c r="IA15" s="8">
        <v>1</v>
      </c>
      <c r="IB15" s="8"/>
      <c r="IC15" s="8"/>
      <c r="ID15" s="8">
        <v>1</v>
      </c>
      <c r="IE15" s="8"/>
      <c r="IF15" s="8"/>
      <c r="IG15" s="8">
        <v>1</v>
      </c>
      <c r="IH15" s="8"/>
      <c r="II15" s="8"/>
      <c r="IJ15" s="8">
        <v>1</v>
      </c>
      <c r="IK15" s="8"/>
      <c r="IL15" s="8"/>
      <c r="IM15" s="8">
        <v>1</v>
      </c>
      <c r="IN15" s="8"/>
      <c r="IO15" s="8"/>
      <c r="IP15" s="8">
        <v>1</v>
      </c>
      <c r="IQ15" s="8"/>
      <c r="IR15" s="8"/>
      <c r="IS15" s="8">
        <v>1</v>
      </c>
      <c r="IT15" s="8"/>
    </row>
    <row r="16" spans="1:254" ht="15" thickBot="1">
      <c r="A16" s="10">
        <v>8</v>
      </c>
      <c r="B16" s="9" t="s">
        <v>1392</v>
      </c>
      <c r="D16" s="8"/>
      <c r="E16" s="8">
        <v>1</v>
      </c>
      <c r="F16" s="8"/>
      <c r="G16" s="8"/>
      <c r="H16" s="8">
        <v>1</v>
      </c>
      <c r="I16" s="11"/>
      <c r="J16" s="8"/>
      <c r="K16" s="8">
        <v>1</v>
      </c>
      <c r="L16" s="63"/>
      <c r="M16" s="8"/>
      <c r="N16" s="8">
        <v>1</v>
      </c>
      <c r="O16" s="8"/>
      <c r="P16" s="8"/>
      <c r="Q16" s="8">
        <v>1</v>
      </c>
      <c r="R16" s="11"/>
      <c r="S16" s="8"/>
      <c r="T16" s="8">
        <v>1</v>
      </c>
      <c r="U16" s="63"/>
      <c r="V16" s="8"/>
      <c r="W16" s="8">
        <v>1</v>
      </c>
      <c r="X16" s="8"/>
      <c r="Y16" s="8">
        <v>1</v>
      </c>
      <c r="Z16" s="8"/>
      <c r="AA16" s="11"/>
      <c r="AB16" s="8">
        <v>1</v>
      </c>
      <c r="AC16" s="8"/>
      <c r="AE16" s="8">
        <v>1</v>
      </c>
      <c r="AF16" s="8"/>
      <c r="AG16" s="8"/>
      <c r="AH16" s="8">
        <v>1</v>
      </c>
      <c r="AI16" s="8"/>
      <c r="AJ16" s="11"/>
      <c r="AK16" s="8">
        <v>1</v>
      </c>
      <c r="AL16" s="8"/>
      <c r="AN16" s="8">
        <v>1</v>
      </c>
      <c r="AO16" s="8"/>
      <c r="AP16" s="8"/>
      <c r="AQ16" s="8">
        <v>1</v>
      </c>
      <c r="AR16" s="8"/>
      <c r="AS16" s="11"/>
      <c r="AT16" s="8">
        <v>1</v>
      </c>
      <c r="AU16" s="8"/>
      <c r="AV16" s="63"/>
      <c r="AW16" s="8">
        <v>1</v>
      </c>
      <c r="AX16" s="8"/>
      <c r="AY16" s="8"/>
      <c r="AZ16" s="8">
        <v>1</v>
      </c>
      <c r="BA16" s="8"/>
      <c r="BB16" s="11"/>
      <c r="BC16" s="8">
        <v>1</v>
      </c>
      <c r="BD16" s="8"/>
      <c r="BE16" s="63"/>
      <c r="BF16" s="8">
        <v>1</v>
      </c>
      <c r="BG16" s="8"/>
      <c r="BH16" s="8"/>
      <c r="BI16" s="8">
        <v>1</v>
      </c>
      <c r="BJ16" s="8"/>
      <c r="BK16" s="11"/>
      <c r="BL16" s="8">
        <v>1</v>
      </c>
      <c r="BM16" s="8"/>
      <c r="BN16" s="63"/>
      <c r="BO16" s="8">
        <v>1</v>
      </c>
      <c r="BP16" s="8"/>
      <c r="BQ16" s="8"/>
      <c r="BR16" s="8">
        <v>1</v>
      </c>
      <c r="BS16" s="8"/>
      <c r="BT16" s="11"/>
      <c r="BU16" s="8">
        <v>1</v>
      </c>
      <c r="BV16" s="8"/>
      <c r="BX16" s="8">
        <v>1</v>
      </c>
      <c r="BY16" s="8"/>
      <c r="BZ16" s="8"/>
      <c r="CA16" s="8">
        <v>1</v>
      </c>
      <c r="CB16" s="8"/>
      <c r="CC16" s="11"/>
      <c r="CD16" s="8">
        <v>1</v>
      </c>
      <c r="CE16" s="8"/>
      <c r="CG16" s="8">
        <v>1</v>
      </c>
      <c r="CH16" s="8"/>
      <c r="CI16" s="8"/>
      <c r="CJ16" s="8">
        <v>1</v>
      </c>
      <c r="CK16" s="8"/>
      <c r="CL16" s="11"/>
      <c r="CM16" s="8">
        <v>1</v>
      </c>
      <c r="CN16" s="8"/>
      <c r="CP16" s="8">
        <v>1</v>
      </c>
      <c r="CQ16" s="8"/>
      <c r="CR16" s="8"/>
      <c r="CS16" s="8">
        <v>1</v>
      </c>
      <c r="CT16" s="8"/>
      <c r="CU16" s="11"/>
      <c r="CV16" s="8">
        <v>1</v>
      </c>
      <c r="CW16" s="8"/>
      <c r="CY16" s="8">
        <v>1</v>
      </c>
      <c r="CZ16" s="8"/>
      <c r="DA16" s="8"/>
      <c r="DB16" s="8">
        <v>1</v>
      </c>
      <c r="DC16" s="8"/>
      <c r="DD16" s="11"/>
      <c r="DE16" s="8">
        <v>1</v>
      </c>
      <c r="DF16" s="8"/>
      <c r="DH16" s="8">
        <v>1</v>
      </c>
      <c r="DI16" s="8"/>
      <c r="DJ16" s="8"/>
      <c r="DK16" s="8">
        <v>1</v>
      </c>
      <c r="DL16" s="8"/>
      <c r="DM16" s="11"/>
      <c r="DN16" s="8">
        <v>1</v>
      </c>
      <c r="DO16" s="8"/>
      <c r="DQ16" s="8">
        <v>1</v>
      </c>
      <c r="DR16" s="8"/>
      <c r="DS16" s="8"/>
      <c r="DT16" s="8">
        <v>1</v>
      </c>
      <c r="DU16" s="8"/>
      <c r="DV16" s="11"/>
      <c r="DW16" s="8">
        <v>1</v>
      </c>
      <c r="DX16" s="8"/>
      <c r="DY16" s="63"/>
      <c r="DZ16" s="8">
        <v>1</v>
      </c>
      <c r="EA16" s="8"/>
      <c r="EB16" s="8"/>
      <c r="EC16" s="8">
        <v>1</v>
      </c>
      <c r="ED16" s="8"/>
      <c r="EE16" s="11"/>
      <c r="EF16" s="8">
        <v>1</v>
      </c>
      <c r="EG16" s="8"/>
      <c r="EH16" s="63"/>
      <c r="EI16" s="8">
        <v>1</v>
      </c>
      <c r="EJ16" s="8"/>
      <c r="EK16" s="8"/>
      <c r="EL16" s="8">
        <v>1</v>
      </c>
      <c r="EM16" s="8"/>
      <c r="EN16" s="11"/>
      <c r="EO16" s="8">
        <v>1</v>
      </c>
      <c r="EP16" s="8"/>
      <c r="EQ16" s="63"/>
      <c r="ER16" s="8">
        <v>1</v>
      </c>
      <c r="ES16" s="8"/>
      <c r="ET16" s="8"/>
      <c r="EU16" s="8">
        <v>1</v>
      </c>
      <c r="EV16" s="8"/>
      <c r="EW16" s="11"/>
      <c r="EX16" s="8">
        <v>1</v>
      </c>
      <c r="EY16" s="8"/>
      <c r="EZ16" s="63"/>
      <c r="FA16" s="8">
        <v>1</v>
      </c>
      <c r="FB16" s="8"/>
      <c r="FC16" s="8"/>
      <c r="FD16" s="8">
        <v>1</v>
      </c>
      <c r="FE16" s="8"/>
      <c r="FF16" s="11"/>
      <c r="FG16" s="8">
        <v>1</v>
      </c>
      <c r="FH16" s="8"/>
      <c r="FJ16" s="8">
        <v>1</v>
      </c>
      <c r="FK16" s="8"/>
      <c r="FL16" s="8"/>
      <c r="FM16" s="8">
        <v>1</v>
      </c>
      <c r="FN16" s="8"/>
      <c r="FO16" s="11"/>
      <c r="FP16" s="8">
        <v>1</v>
      </c>
      <c r="FQ16" s="8"/>
      <c r="FS16" s="8">
        <v>1</v>
      </c>
      <c r="FT16" s="8"/>
      <c r="FU16" s="8"/>
      <c r="FV16" s="8">
        <v>1</v>
      </c>
      <c r="FW16" s="8"/>
      <c r="FX16" s="11"/>
      <c r="FY16" s="8">
        <v>1</v>
      </c>
      <c r="FZ16" s="8"/>
      <c r="GB16" s="8">
        <v>1</v>
      </c>
      <c r="GC16" s="8"/>
      <c r="GD16" s="8"/>
      <c r="GE16" s="8">
        <v>1</v>
      </c>
      <c r="GF16" s="8"/>
      <c r="GG16" s="11"/>
      <c r="GH16" s="8">
        <v>1</v>
      </c>
      <c r="GI16" s="8"/>
      <c r="GK16" s="8">
        <v>1</v>
      </c>
      <c r="GL16" s="8"/>
      <c r="GM16" s="8"/>
      <c r="GN16" s="8">
        <v>1</v>
      </c>
      <c r="GO16" s="8"/>
      <c r="GP16" s="11"/>
      <c r="GQ16" s="8">
        <v>1</v>
      </c>
      <c r="GR16" s="8"/>
      <c r="GS16" s="63"/>
      <c r="GT16" s="8">
        <v>1</v>
      </c>
      <c r="GU16" s="8"/>
      <c r="GV16" s="8"/>
      <c r="GW16" s="8">
        <v>1</v>
      </c>
      <c r="GX16" s="8"/>
      <c r="GY16" s="11"/>
      <c r="GZ16" s="8">
        <v>1</v>
      </c>
      <c r="HA16" s="8"/>
      <c r="HC16" s="8">
        <v>1</v>
      </c>
      <c r="HD16" s="8"/>
      <c r="HE16" s="8"/>
      <c r="HF16" s="8">
        <v>1</v>
      </c>
      <c r="HG16" s="8"/>
      <c r="HH16" s="11"/>
      <c r="HI16" s="8">
        <v>1</v>
      </c>
      <c r="HJ16" s="8"/>
      <c r="HL16" s="8">
        <v>1</v>
      </c>
      <c r="HM16" s="8"/>
      <c r="HN16" s="8"/>
      <c r="HO16" s="8">
        <v>1</v>
      </c>
      <c r="HP16" s="8"/>
      <c r="HQ16" s="11"/>
      <c r="HR16" s="8">
        <v>1</v>
      </c>
      <c r="HS16" s="8"/>
      <c r="HU16" s="8">
        <v>1</v>
      </c>
      <c r="HV16" s="8"/>
      <c r="HW16" s="8"/>
      <c r="HX16" s="8">
        <v>1</v>
      </c>
      <c r="HY16" s="8"/>
      <c r="HZ16" s="11"/>
      <c r="IA16" s="8">
        <v>1</v>
      </c>
      <c r="IB16" s="8"/>
      <c r="ID16" s="8">
        <v>1</v>
      </c>
      <c r="IE16" s="8"/>
      <c r="IF16" s="8"/>
      <c r="IG16" s="8">
        <v>1</v>
      </c>
      <c r="IH16" s="8"/>
      <c r="II16" s="11"/>
      <c r="IJ16" s="8">
        <v>1</v>
      </c>
      <c r="IK16" s="8"/>
      <c r="IL16" s="8"/>
      <c r="IM16" s="8">
        <v>1</v>
      </c>
      <c r="IN16" s="8"/>
      <c r="IO16" s="11"/>
      <c r="IP16" s="8">
        <v>1</v>
      </c>
      <c r="IQ16" s="8"/>
      <c r="IR16" s="8"/>
      <c r="IS16" s="8">
        <v>1</v>
      </c>
      <c r="IT16" s="8"/>
    </row>
    <row r="17" spans="1:254" ht="15" thickBot="1">
      <c r="A17" s="10">
        <v>9</v>
      </c>
      <c r="B17" s="9" t="s">
        <v>1393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U17" s="8">
        <v>1</v>
      </c>
      <c r="V17" s="8"/>
      <c r="W17" s="8"/>
      <c r="X17" s="8"/>
      <c r="Y17" s="8"/>
      <c r="Z17" s="8">
        <v>1</v>
      </c>
      <c r="AA17" s="8"/>
      <c r="AB17" s="8"/>
      <c r="AC17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8"/>
      <c r="CE17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8"/>
      <c r="CN17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>
        <v>1</v>
      </c>
      <c r="CX17" s="8"/>
      <c r="CY17" s="8"/>
      <c r="CZ17" s="8">
        <v>1</v>
      </c>
      <c r="DA17" s="8"/>
      <c r="DB17" s="8"/>
      <c r="DC17" s="8">
        <v>1</v>
      </c>
      <c r="DD17" s="8">
        <v>1</v>
      </c>
      <c r="DE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R17" s="8">
        <v>1</v>
      </c>
      <c r="FS17" s="8"/>
      <c r="FT17" s="8"/>
      <c r="FU17" s="8">
        <v>1</v>
      </c>
      <c r="FV17" s="8"/>
      <c r="FW17" s="8"/>
      <c r="FX17" s="8">
        <v>1</v>
      </c>
      <c r="FY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S17" s="8">
        <v>1</v>
      </c>
      <c r="GT17" s="8"/>
      <c r="GU17" s="8"/>
      <c r="GV17" s="8">
        <v>1</v>
      </c>
      <c r="GW17" s="8"/>
      <c r="GX17" s="8"/>
      <c r="GY17" s="8">
        <v>1</v>
      </c>
      <c r="GZ17" s="8"/>
      <c r="HB17" s="8">
        <v>1</v>
      </c>
      <c r="HC17" s="8"/>
      <c r="HD17" s="8"/>
      <c r="HE17" s="8">
        <v>1</v>
      </c>
      <c r="HF17" s="8"/>
      <c r="HG17" s="8"/>
      <c r="HH17" s="8">
        <v>1</v>
      </c>
      <c r="HI17" s="8"/>
      <c r="HK17" s="8">
        <v>1</v>
      </c>
      <c r="HL17" s="8"/>
      <c r="HM17" s="8"/>
      <c r="HN17" s="8">
        <v>1</v>
      </c>
      <c r="HO17" s="8"/>
      <c r="HP17" s="8"/>
      <c r="HQ17" s="8">
        <v>1</v>
      </c>
      <c r="HR17" s="8"/>
      <c r="HT17" s="8">
        <v>1</v>
      </c>
      <c r="HU17" s="8"/>
      <c r="HV17" s="8"/>
      <c r="HW17" s="8">
        <v>1</v>
      </c>
      <c r="HX17" s="8"/>
      <c r="HY17" s="8"/>
      <c r="HZ17" s="8">
        <v>1</v>
      </c>
      <c r="IA17" s="8"/>
      <c r="IC17" s="8">
        <v>1</v>
      </c>
      <c r="ID17" s="8"/>
      <c r="IE17" s="8"/>
      <c r="IF17" s="8">
        <v>1</v>
      </c>
      <c r="IG17" s="8"/>
      <c r="IH17" s="8"/>
      <c r="II17" s="8">
        <v>1</v>
      </c>
      <c r="IJ17" s="8"/>
      <c r="IL17" s="8">
        <v>1</v>
      </c>
      <c r="IM17" s="8"/>
      <c r="IN17" s="8"/>
      <c r="IO17" s="8">
        <v>1</v>
      </c>
      <c r="IP17" s="8"/>
      <c r="IR17" s="8">
        <v>1</v>
      </c>
      <c r="IS17" s="8"/>
      <c r="IT17" s="8"/>
    </row>
    <row r="18" spans="1:254" ht="15" thickBot="1">
      <c r="A18" s="10">
        <v>10</v>
      </c>
      <c r="B18" s="9" t="s">
        <v>1394</v>
      </c>
      <c r="C18" s="8"/>
      <c r="D18" s="8">
        <v>1</v>
      </c>
      <c r="E18" s="8"/>
      <c r="F18" s="11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11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11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11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11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11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11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11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11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11">
        <v>1</v>
      </c>
      <c r="CJ18" s="8"/>
      <c r="CK18" s="8"/>
      <c r="CL18" s="8">
        <v>1</v>
      </c>
      <c r="CM18" s="8"/>
      <c r="CN18" s="8"/>
      <c r="CO18" s="8">
        <v>1</v>
      </c>
      <c r="CP18" s="8"/>
      <c r="CQ18" s="8"/>
      <c r="CR18" s="11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11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11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11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11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11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11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11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 s="11">
        <v>1</v>
      </c>
      <c r="FM18" s="8"/>
      <c r="FN18" s="8"/>
      <c r="FO18" s="8">
        <v>1</v>
      </c>
      <c r="FP18" s="8"/>
      <c r="FQ18" s="8"/>
      <c r="FR18" s="8">
        <v>1</v>
      </c>
      <c r="FS18" s="8"/>
      <c r="FT18" s="8"/>
      <c r="FU18" s="11">
        <v>1</v>
      </c>
      <c r="FV18" s="8"/>
      <c r="FW18" s="8"/>
      <c r="FX18" s="8">
        <v>1</v>
      </c>
      <c r="FY18" s="8"/>
      <c r="FZ18" s="8"/>
      <c r="GA18" s="8">
        <v>1</v>
      </c>
      <c r="GB18" s="8"/>
      <c r="GC18" s="8"/>
      <c r="GD18" s="11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11">
        <v>1</v>
      </c>
      <c r="GN18" s="8"/>
      <c r="GO18" s="8"/>
      <c r="GP18" s="8">
        <v>1</v>
      </c>
      <c r="GQ18" s="8"/>
      <c r="GR18" s="8"/>
      <c r="GS18" s="8">
        <v>1</v>
      </c>
      <c r="GT18" s="8"/>
      <c r="GU18" s="8"/>
      <c r="GV18" s="11">
        <v>1</v>
      </c>
      <c r="GW18" s="8"/>
      <c r="GX18" s="8"/>
      <c r="GY18" s="8">
        <v>1</v>
      </c>
      <c r="GZ18" s="8"/>
      <c r="HA18" s="8"/>
      <c r="HB18" s="8">
        <v>1</v>
      </c>
      <c r="HC18" s="8"/>
      <c r="HD18" s="8"/>
      <c r="HE18" s="11">
        <v>1</v>
      </c>
      <c r="HF18" s="8"/>
      <c r="HG18" s="8"/>
      <c r="HH18" s="8">
        <v>1</v>
      </c>
      <c r="HI18" s="8"/>
      <c r="HJ18" s="8"/>
      <c r="HK18" s="8">
        <v>1</v>
      </c>
      <c r="HL18" s="8"/>
      <c r="HM18" s="8"/>
      <c r="HN18" s="11">
        <v>1</v>
      </c>
      <c r="HO18" s="8"/>
      <c r="HP18" s="8"/>
      <c r="HQ18" s="8">
        <v>1</v>
      </c>
      <c r="HR18" s="8"/>
      <c r="HS18" s="8"/>
      <c r="HT18" s="8">
        <v>1</v>
      </c>
      <c r="HU18" s="8"/>
      <c r="HV18" s="8"/>
      <c r="HW18" s="11">
        <v>1</v>
      </c>
      <c r="HX18" s="8"/>
      <c r="HY18" s="8"/>
      <c r="HZ18" s="8">
        <v>1</v>
      </c>
      <c r="IA18" s="8"/>
      <c r="IB18" s="8"/>
      <c r="IC18" s="8">
        <v>1</v>
      </c>
      <c r="ID18" s="8"/>
      <c r="IE18" s="8"/>
      <c r="IF18" s="11">
        <v>1</v>
      </c>
      <c r="IG18" s="8"/>
      <c r="IH18" s="8"/>
      <c r="II18" s="8">
        <v>1</v>
      </c>
      <c r="IJ18" s="8"/>
      <c r="IK18" s="8"/>
      <c r="IL18" s="11">
        <v>1</v>
      </c>
      <c r="IM18" s="8"/>
      <c r="IN18" s="8"/>
      <c r="IO18" s="8">
        <v>1</v>
      </c>
      <c r="IP18" s="8"/>
      <c r="IQ18" s="8"/>
      <c r="IR18" s="11">
        <v>1</v>
      </c>
      <c r="IS18" s="8"/>
      <c r="IT18" s="8"/>
    </row>
    <row r="19" spans="1:254" ht="15" thickBot="1">
      <c r="A19" s="10">
        <v>11</v>
      </c>
      <c r="B19" s="9" t="s">
        <v>1395</v>
      </c>
      <c r="C19" s="8"/>
      <c r="D19" s="8">
        <v>1</v>
      </c>
      <c r="E19" s="8"/>
      <c r="F19" s="8"/>
      <c r="G19" s="8">
        <v>1</v>
      </c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P19" s="8"/>
      <c r="GQ19" s="8">
        <v>1</v>
      </c>
      <c r="GR19" s="8"/>
      <c r="GS19" s="8"/>
      <c r="GT19" s="8">
        <v>1</v>
      </c>
      <c r="GU19" s="8"/>
      <c r="GV19" s="8"/>
      <c r="GW19" s="8">
        <v>1</v>
      </c>
      <c r="GY19" s="8"/>
      <c r="GZ19" s="8">
        <v>1</v>
      </c>
      <c r="HA19" s="8"/>
      <c r="HB19" s="8"/>
      <c r="HC19" s="8">
        <v>1</v>
      </c>
      <c r="HD19" s="8"/>
      <c r="HE19" s="8"/>
      <c r="HF19" s="8">
        <v>1</v>
      </c>
      <c r="HH19" s="8"/>
      <c r="HI19" s="8">
        <v>1</v>
      </c>
      <c r="HJ19" s="8"/>
      <c r="HK19" s="8"/>
      <c r="HL19" s="8">
        <v>1</v>
      </c>
      <c r="HM19" s="8"/>
      <c r="HN19" s="8"/>
      <c r="HO19" s="8">
        <v>1</v>
      </c>
      <c r="HQ19" s="8"/>
      <c r="HR19" s="8">
        <v>1</v>
      </c>
      <c r="HS19" s="8"/>
      <c r="HT19" s="8"/>
      <c r="HU19" s="8">
        <v>1</v>
      </c>
      <c r="HV19" s="8"/>
      <c r="HW19" s="8"/>
      <c r="HX19" s="8">
        <v>1</v>
      </c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I19" s="8"/>
      <c r="IJ19" s="8">
        <v>1</v>
      </c>
      <c r="IK19" s="8"/>
      <c r="IL19" s="8"/>
      <c r="IM19" s="8">
        <v>1</v>
      </c>
      <c r="IO19" s="8"/>
      <c r="IP19" s="8">
        <v>1</v>
      </c>
      <c r="IQ19" s="8"/>
      <c r="IR19" s="8"/>
      <c r="IS19" s="8">
        <v>1</v>
      </c>
    </row>
    <row r="20" spans="1:254" ht="15" thickBot="1">
      <c r="A20" s="10">
        <v>12</v>
      </c>
      <c r="B20" s="9" t="s">
        <v>1396</v>
      </c>
      <c r="C20" s="8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>
        <v>1</v>
      </c>
      <c r="EU20" s="8"/>
      <c r="EV20" s="8"/>
      <c r="EW20" s="8">
        <v>1</v>
      </c>
      <c r="EX20" s="8"/>
      <c r="EY20" s="8"/>
      <c r="EZ20" s="8">
        <v>1</v>
      </c>
      <c r="FA20" s="8"/>
      <c r="FB20" s="8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8"/>
      <c r="FK20" s="8"/>
      <c r="FL20" s="8">
        <v>1</v>
      </c>
      <c r="FM20" s="8"/>
      <c r="FN20" s="8"/>
      <c r="FO20" s="8">
        <v>1</v>
      </c>
      <c r="FP20" s="8"/>
      <c r="FQ20" s="8"/>
      <c r="FR20" s="8">
        <v>1</v>
      </c>
      <c r="FS20" s="8"/>
      <c r="FT20" s="8"/>
      <c r="FU20" s="8">
        <v>1</v>
      </c>
      <c r="FV20" s="8"/>
      <c r="FW20" s="8"/>
      <c r="FX20" s="8">
        <v>1</v>
      </c>
      <c r="FY20" s="8"/>
      <c r="FZ20" s="8"/>
      <c r="GA20" s="8">
        <v>1</v>
      </c>
      <c r="GB20" s="8"/>
      <c r="GC20" s="8"/>
      <c r="GD20" s="8">
        <v>1</v>
      </c>
      <c r="GE20" s="8"/>
      <c r="GF20" s="8"/>
      <c r="GG20" s="8">
        <v>1</v>
      </c>
      <c r="GH20" s="8"/>
      <c r="GI20" s="8"/>
      <c r="GJ20" s="8">
        <v>1</v>
      </c>
      <c r="GK20" s="8"/>
      <c r="GL20" s="8"/>
      <c r="GM20" s="8">
        <v>1</v>
      </c>
      <c r="GN20" s="8"/>
      <c r="GO20" s="8"/>
      <c r="GP20" s="8">
        <v>1</v>
      </c>
      <c r="GQ20" s="8"/>
      <c r="GR20" s="8"/>
      <c r="GS20" s="8">
        <v>1</v>
      </c>
      <c r="GT20" s="8"/>
      <c r="GU20" s="8"/>
      <c r="GV20" s="8">
        <v>1</v>
      </c>
      <c r="GW20" s="8"/>
      <c r="GX20" s="8"/>
      <c r="GY20" s="8">
        <v>1</v>
      </c>
      <c r="GZ20" s="8"/>
      <c r="HA20" s="8"/>
      <c r="HB20" s="8">
        <v>1</v>
      </c>
      <c r="HC20" s="8"/>
      <c r="HD20" s="8"/>
      <c r="HE20" s="8">
        <v>1</v>
      </c>
      <c r="HF20" s="8"/>
      <c r="HG20" s="8"/>
      <c r="HH20" s="8">
        <v>1</v>
      </c>
      <c r="HI20" s="8"/>
      <c r="HJ20" s="8"/>
      <c r="HK20" s="8">
        <v>1</v>
      </c>
      <c r="HL20" s="8"/>
      <c r="HM20" s="8"/>
      <c r="HN20" s="8">
        <v>1</v>
      </c>
      <c r="HO20" s="8"/>
      <c r="HP20" s="8"/>
      <c r="HQ20" s="8">
        <v>1</v>
      </c>
      <c r="HR20" s="8"/>
      <c r="HS20" s="8"/>
      <c r="HT20" s="8">
        <v>1</v>
      </c>
      <c r="HU20" s="8"/>
      <c r="HV20" s="8"/>
      <c r="HW20" s="8">
        <v>1</v>
      </c>
      <c r="HX20" s="8"/>
      <c r="HY20" s="8"/>
      <c r="HZ20" s="8">
        <v>1</v>
      </c>
      <c r="IA20" s="8"/>
      <c r="IB20" s="8"/>
      <c r="IC20" s="8">
        <v>1</v>
      </c>
      <c r="ID20" s="8"/>
      <c r="IE20" s="8"/>
      <c r="IF20" s="8">
        <v>1</v>
      </c>
      <c r="IG20" s="8"/>
      <c r="IH20" s="8"/>
      <c r="II20" s="8">
        <v>1</v>
      </c>
      <c r="IJ20" s="8"/>
      <c r="IK20" s="8"/>
      <c r="IL20" s="8">
        <v>1</v>
      </c>
      <c r="IM20" s="8"/>
      <c r="IN20" s="8"/>
      <c r="IO20" s="8">
        <v>1</v>
      </c>
      <c r="IP20" s="8"/>
      <c r="IQ20" s="8"/>
      <c r="IR20" s="8">
        <v>1</v>
      </c>
      <c r="IS20" s="8"/>
      <c r="IT20" s="8"/>
    </row>
    <row r="21" spans="1:254" ht="15" thickBot="1">
      <c r="A21" s="64">
        <v>13</v>
      </c>
      <c r="B21" s="9" t="s">
        <v>1397</v>
      </c>
      <c r="C21" s="8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>
        <v>1</v>
      </c>
      <c r="CJ21" s="8"/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/>
      <c r="DE21" s="8">
        <v>1</v>
      </c>
      <c r="DF21" s="8"/>
      <c r="DG21" s="8"/>
      <c r="DH21" s="8">
        <v>1</v>
      </c>
      <c r="DI21" s="8"/>
      <c r="DJ21" s="8"/>
      <c r="DK21" s="8">
        <v>1</v>
      </c>
      <c r="DL21" s="8"/>
      <c r="DM21" s="8"/>
      <c r="DN21" s="8">
        <v>1</v>
      </c>
      <c r="DO21" s="8"/>
      <c r="DP21" s="8"/>
      <c r="DQ21" s="8">
        <v>1</v>
      </c>
      <c r="DR21" s="8"/>
      <c r="DS21" s="8"/>
      <c r="DT21" s="8">
        <v>1</v>
      </c>
      <c r="DU21" s="8"/>
      <c r="DV21" s="8"/>
      <c r="DW21" s="8">
        <v>1</v>
      </c>
      <c r="DX21" s="8"/>
      <c r="DY21" s="8"/>
      <c r="DZ21" s="8">
        <v>1</v>
      </c>
      <c r="EA21" s="8"/>
      <c r="EB21" s="8"/>
      <c r="EC21" s="8">
        <v>1</v>
      </c>
      <c r="ED21" s="8"/>
      <c r="EE21" s="8"/>
      <c r="EF21" s="8">
        <v>1</v>
      </c>
      <c r="EG21" s="8"/>
      <c r="EH21" s="8"/>
      <c r="EI21" s="8">
        <v>1</v>
      </c>
      <c r="EJ21" s="8"/>
      <c r="EK21" s="8"/>
      <c r="EL21" s="8">
        <v>1</v>
      </c>
      <c r="EM21" s="8"/>
      <c r="EN21" s="8"/>
      <c r="EO21" s="8">
        <v>1</v>
      </c>
      <c r="EP21" s="8"/>
      <c r="EQ21" s="8"/>
      <c r="ER21" s="8">
        <v>1</v>
      </c>
      <c r="ES21" s="8"/>
      <c r="ET21" s="8"/>
      <c r="EU21" s="8">
        <v>1</v>
      </c>
      <c r="EV21" s="8"/>
      <c r="EW21" s="8"/>
      <c r="EX21" s="8">
        <v>1</v>
      </c>
      <c r="EY21" s="8"/>
      <c r="EZ21" s="8"/>
      <c r="FA21" s="8">
        <v>1</v>
      </c>
      <c r="FB21" s="8"/>
      <c r="FC21" s="8"/>
      <c r="FD21" s="8">
        <v>1</v>
      </c>
      <c r="FE21" s="8"/>
      <c r="FF21" s="8"/>
      <c r="FG21" s="8">
        <v>1</v>
      </c>
      <c r="FH21" s="8"/>
      <c r="FI21" s="8"/>
      <c r="FJ21" s="8">
        <v>1</v>
      </c>
      <c r="FK21" s="8"/>
      <c r="FL21" s="8"/>
      <c r="FM21" s="8">
        <v>1</v>
      </c>
      <c r="FN21" s="8"/>
      <c r="FO21" s="8"/>
      <c r="FP21" s="8">
        <v>1</v>
      </c>
      <c r="FQ21" s="8"/>
      <c r="FR21" s="8"/>
      <c r="FS21" s="8">
        <v>1</v>
      </c>
      <c r="FT21" s="8"/>
      <c r="FU21" s="8"/>
      <c r="FV21" s="8">
        <v>1</v>
      </c>
      <c r="FW21" s="8"/>
      <c r="FX21" s="8"/>
      <c r="FY21" s="8">
        <v>1</v>
      </c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  <c r="GS21" s="8"/>
      <c r="GT21" s="8">
        <v>1</v>
      </c>
      <c r="GU21" s="8"/>
      <c r="GV21" s="8"/>
      <c r="GW21" s="8">
        <v>1</v>
      </c>
      <c r="GX21" s="8"/>
      <c r="GY21" s="8"/>
      <c r="GZ21" s="8">
        <v>1</v>
      </c>
      <c r="HA21" s="8"/>
      <c r="HB21" s="8"/>
      <c r="HC21" s="8">
        <v>1</v>
      </c>
      <c r="HD21" s="8"/>
      <c r="HE21" s="8"/>
      <c r="HF21" s="8">
        <v>1</v>
      </c>
      <c r="HG21" s="8"/>
      <c r="HH21" s="8"/>
      <c r="HI21" s="8">
        <v>1</v>
      </c>
      <c r="HJ21" s="8"/>
      <c r="HK21" s="8"/>
      <c r="HL21" s="8">
        <v>1</v>
      </c>
      <c r="HM21" s="8"/>
      <c r="HN21" s="8"/>
      <c r="HO21" s="8">
        <v>1</v>
      </c>
      <c r="HP21" s="8"/>
      <c r="HQ21" s="8"/>
      <c r="HR21" s="8">
        <v>1</v>
      </c>
      <c r="HS21" s="8"/>
      <c r="HT21" s="8"/>
      <c r="HU21" s="8">
        <v>1</v>
      </c>
      <c r="HV21" s="8"/>
      <c r="HW21" s="8"/>
      <c r="HX21" s="8">
        <v>1</v>
      </c>
      <c r="HY21" s="8"/>
      <c r="HZ21" s="8"/>
      <c r="IA21" s="8">
        <v>1</v>
      </c>
      <c r="IB21" s="8"/>
      <c r="IC21" s="8"/>
      <c r="ID21" s="8">
        <v>1</v>
      </c>
      <c r="IE21" s="8"/>
      <c r="IF21" s="8"/>
      <c r="IG21" s="8">
        <v>1</v>
      </c>
      <c r="IH21" s="8"/>
      <c r="II21" s="8"/>
      <c r="IJ21" s="8">
        <v>1</v>
      </c>
      <c r="IK21" s="8"/>
      <c r="IL21" s="8"/>
      <c r="IM21" s="8">
        <v>1</v>
      </c>
      <c r="IN21" s="8"/>
      <c r="IO21" s="8"/>
      <c r="IP21" s="8">
        <v>1</v>
      </c>
      <c r="IQ21" s="8"/>
      <c r="IR21" s="8"/>
      <c r="IS21" s="8">
        <v>1</v>
      </c>
      <c r="IT21" s="8"/>
    </row>
    <row r="22" spans="1:254" ht="15" thickBot="1">
      <c r="A22" s="64">
        <v>14</v>
      </c>
      <c r="B22" s="9" t="s">
        <v>1398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/>
      <c r="DT22" s="8">
        <v>1</v>
      </c>
      <c r="DU22" s="8"/>
      <c r="DV22" s="8"/>
      <c r="DW22" s="8">
        <v>1</v>
      </c>
      <c r="DX22" s="8"/>
      <c r="DY22" s="8"/>
      <c r="DZ22" s="8">
        <v>1</v>
      </c>
      <c r="EA22" s="8"/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>
        <v>1</v>
      </c>
      <c r="EM22" s="8"/>
      <c r="EN22" s="8"/>
      <c r="EO22" s="8">
        <v>1</v>
      </c>
      <c r="EP22" s="8"/>
      <c r="EQ22" s="8"/>
      <c r="ER22" s="8">
        <v>1</v>
      </c>
      <c r="ES22" s="8"/>
      <c r="ET22" s="8"/>
      <c r="EU22" s="8">
        <v>1</v>
      </c>
      <c r="EV22" s="8"/>
      <c r="EW22" s="8"/>
      <c r="EX22" s="8">
        <v>1</v>
      </c>
      <c r="EY22" s="8"/>
      <c r="EZ22" s="8"/>
      <c r="FA22" s="8">
        <v>1</v>
      </c>
      <c r="FB22" s="8"/>
      <c r="FC22" s="8"/>
      <c r="FD22" s="8">
        <v>1</v>
      </c>
      <c r="FE22" s="8"/>
      <c r="FF22" s="8"/>
      <c r="FG22" s="8">
        <v>1</v>
      </c>
      <c r="FH22" s="8"/>
      <c r="FI22" s="8"/>
      <c r="FJ22" s="8">
        <v>1</v>
      </c>
      <c r="FK22" s="8"/>
      <c r="FL22" s="8"/>
      <c r="FM22" s="8">
        <v>1</v>
      </c>
      <c r="FN22" s="8"/>
      <c r="FO22" s="8"/>
      <c r="FP22" s="8">
        <v>1</v>
      </c>
      <c r="FQ22" s="8"/>
      <c r="FR22" s="8"/>
      <c r="FS22" s="8">
        <v>1</v>
      </c>
      <c r="FT22" s="8"/>
      <c r="FU22" s="8"/>
      <c r="FV22" s="8">
        <v>1</v>
      </c>
      <c r="FW22" s="8"/>
      <c r="FX22" s="8"/>
      <c r="FY22" s="8">
        <v>1</v>
      </c>
      <c r="FZ22" s="8"/>
      <c r="GA22" s="8"/>
      <c r="GB22" s="8">
        <v>1</v>
      </c>
      <c r="GC22" s="8"/>
      <c r="GD22" s="8"/>
      <c r="GE22" s="8">
        <v>1</v>
      </c>
      <c r="GF22" s="8"/>
      <c r="GG22" s="8"/>
      <c r="GH22" s="8">
        <v>1</v>
      </c>
      <c r="GI22" s="8"/>
      <c r="GJ22" s="8"/>
      <c r="GK22" s="8">
        <v>1</v>
      </c>
      <c r="GL22" s="8"/>
      <c r="GM22" s="8"/>
      <c r="GN22" s="8">
        <v>1</v>
      </c>
      <c r="GO22" s="8"/>
      <c r="GP22" s="8"/>
      <c r="GQ22" s="8">
        <v>1</v>
      </c>
      <c r="GR22" s="8"/>
      <c r="GS22" s="8"/>
      <c r="GT22" s="8">
        <v>1</v>
      </c>
      <c r="GU22" s="8"/>
      <c r="GV22" s="8"/>
      <c r="GW22" s="8">
        <v>1</v>
      </c>
      <c r="GX22" s="8"/>
      <c r="GY22" s="8"/>
      <c r="GZ22" s="8">
        <v>1</v>
      </c>
      <c r="HA22" s="8"/>
      <c r="HB22" s="8"/>
      <c r="HC22" s="8">
        <v>1</v>
      </c>
      <c r="HD22" s="8"/>
      <c r="HE22" s="8"/>
      <c r="HF22" s="8">
        <v>1</v>
      </c>
      <c r="HG22" s="8"/>
      <c r="HH22" s="8"/>
      <c r="HI22" s="8">
        <v>1</v>
      </c>
      <c r="HJ22" s="8"/>
      <c r="HK22" s="8"/>
      <c r="HL22" s="8">
        <v>1</v>
      </c>
      <c r="HM22" s="8"/>
      <c r="HN22" s="8"/>
      <c r="HO22" s="8">
        <v>1</v>
      </c>
      <c r="HP22" s="8"/>
      <c r="HQ22" s="8"/>
      <c r="HR22" s="8">
        <v>1</v>
      </c>
      <c r="HS22" s="8"/>
      <c r="HT22" s="8"/>
      <c r="HU22" s="8">
        <v>1</v>
      </c>
      <c r="HV22" s="8"/>
      <c r="HW22" s="8"/>
      <c r="HX22" s="8">
        <v>1</v>
      </c>
      <c r="HY22" s="8"/>
      <c r="HZ22" s="8"/>
      <c r="IA22" s="8">
        <v>1</v>
      </c>
      <c r="IB22" s="8"/>
      <c r="IC22" s="8"/>
      <c r="ID22" s="8">
        <v>1</v>
      </c>
      <c r="IE22" s="8"/>
      <c r="IF22" s="8"/>
      <c r="IG22" s="8">
        <v>1</v>
      </c>
      <c r="IH22" s="8"/>
      <c r="II22" s="8"/>
      <c r="IJ22" s="8">
        <v>1</v>
      </c>
      <c r="IK22" s="8"/>
      <c r="IL22" s="8"/>
      <c r="IM22" s="8">
        <v>1</v>
      </c>
      <c r="IN22" s="8"/>
      <c r="IO22" s="8"/>
      <c r="IP22" s="8">
        <v>1</v>
      </c>
      <c r="IQ22" s="8"/>
      <c r="IR22" s="8"/>
      <c r="IS22" s="8">
        <v>1</v>
      </c>
      <c r="IT22" s="8"/>
    </row>
    <row r="23" spans="1:254" ht="15" thickBot="1">
      <c r="A23" s="10">
        <v>15</v>
      </c>
      <c r="B23" s="9" t="s">
        <v>1399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  <c r="GS23" s="8"/>
      <c r="GT23" s="8">
        <v>1</v>
      </c>
      <c r="GU23" s="8"/>
      <c r="GV23" s="8"/>
      <c r="GW23" s="8">
        <v>1</v>
      </c>
      <c r="GX23" s="8"/>
      <c r="GY23" s="8"/>
      <c r="GZ23" s="8">
        <v>1</v>
      </c>
      <c r="HA23" s="8"/>
      <c r="HB23" s="8"/>
      <c r="HC23" s="8">
        <v>1</v>
      </c>
      <c r="HD23" s="8"/>
      <c r="HE23" s="8"/>
      <c r="HF23" s="8">
        <v>1</v>
      </c>
      <c r="HG23" s="8"/>
      <c r="HH23" s="8"/>
      <c r="HI23" s="8">
        <v>1</v>
      </c>
      <c r="HJ23" s="8"/>
      <c r="HK23" s="8"/>
      <c r="HL23" s="8">
        <v>1</v>
      </c>
      <c r="HM23" s="8"/>
      <c r="HN23" s="8"/>
      <c r="HO23" s="8">
        <v>1</v>
      </c>
      <c r="HP23" s="8"/>
      <c r="HQ23" s="8"/>
      <c r="HR23" s="8">
        <v>1</v>
      </c>
      <c r="HS23" s="8"/>
      <c r="HT23" s="8"/>
      <c r="HU23" s="8">
        <v>1</v>
      </c>
      <c r="HV23" s="8"/>
      <c r="HW23" s="8"/>
      <c r="HX23" s="8">
        <v>1</v>
      </c>
      <c r="HY23" s="8"/>
      <c r="HZ23" s="8"/>
      <c r="IA23" s="8"/>
      <c r="IB23" s="8">
        <v>1</v>
      </c>
      <c r="IC23" s="8"/>
      <c r="ID23" s="8"/>
      <c r="IE23" s="8">
        <v>1</v>
      </c>
      <c r="IF23" s="8"/>
      <c r="IG23" s="8"/>
      <c r="IH23" s="8">
        <v>1</v>
      </c>
      <c r="II23" s="8"/>
      <c r="IJ23" s="8"/>
      <c r="IK23" s="8">
        <v>1</v>
      </c>
      <c r="IL23" s="8"/>
      <c r="IM23" s="8"/>
      <c r="IN23" s="8">
        <v>1</v>
      </c>
      <c r="IO23" s="8"/>
      <c r="IP23" s="8"/>
      <c r="IQ23" s="8">
        <v>1</v>
      </c>
      <c r="IR23" s="8"/>
      <c r="IS23" s="8"/>
      <c r="IT23" s="8">
        <v>1</v>
      </c>
    </row>
    <row r="24" spans="1:254">
      <c r="A24" s="77" t="s">
        <v>395</v>
      </c>
      <c r="B24" s="78"/>
      <c r="C24" s="10">
        <f>SUM(C9:C23)</f>
        <v>4</v>
      </c>
      <c r="D24" s="10">
        <f>SUM(D9:D23)</f>
        <v>8</v>
      </c>
      <c r="E24" s="10">
        <f>SUM(E9:E23)</f>
        <v>3</v>
      </c>
      <c r="F24" s="10">
        <f t="shared" ref="F24:W24" si="0">SUM(F9:F23)</f>
        <v>4</v>
      </c>
      <c r="G24" s="10">
        <f t="shared" si="0"/>
        <v>8</v>
      </c>
      <c r="H24" s="10">
        <f t="shared" si="0"/>
        <v>3</v>
      </c>
      <c r="I24" s="10">
        <f t="shared" si="0"/>
        <v>4</v>
      </c>
      <c r="J24" s="10">
        <f t="shared" si="0"/>
        <v>8</v>
      </c>
      <c r="K24" s="10">
        <f t="shared" si="0"/>
        <v>3</v>
      </c>
      <c r="L24" s="10">
        <f t="shared" si="0"/>
        <v>4</v>
      </c>
      <c r="M24" s="10">
        <f t="shared" si="0"/>
        <v>8</v>
      </c>
      <c r="N24" s="10">
        <f t="shared" si="0"/>
        <v>3</v>
      </c>
      <c r="O24" s="10">
        <f t="shared" si="0"/>
        <v>4</v>
      </c>
      <c r="P24" s="10">
        <f t="shared" si="0"/>
        <v>8</v>
      </c>
      <c r="Q24" s="10">
        <f t="shared" si="0"/>
        <v>3</v>
      </c>
      <c r="R24" s="10">
        <f t="shared" si="0"/>
        <v>4</v>
      </c>
      <c r="S24" s="10">
        <f t="shared" si="0"/>
        <v>8</v>
      </c>
      <c r="T24" s="10">
        <f t="shared" si="0"/>
        <v>3</v>
      </c>
      <c r="U24" s="10">
        <f t="shared" si="0"/>
        <v>4</v>
      </c>
      <c r="V24" s="10">
        <f t="shared" si="0"/>
        <v>8</v>
      </c>
      <c r="W24" s="10">
        <f t="shared" si="0"/>
        <v>3</v>
      </c>
      <c r="X24" s="10">
        <f t="shared" ref="F24:BG24" si="1">SUM(X9:X23)</f>
        <v>4</v>
      </c>
      <c r="Y24" s="10">
        <f t="shared" si="1"/>
        <v>10</v>
      </c>
      <c r="Z24" s="10">
        <f t="shared" si="1"/>
        <v>1</v>
      </c>
      <c r="AA24" s="10">
        <f t="shared" ref="AA24:CL24" si="2">SUM(AA9:AA23)</f>
        <v>4</v>
      </c>
      <c r="AB24" s="10">
        <f t="shared" si="2"/>
        <v>10</v>
      </c>
      <c r="AC24" s="10">
        <f t="shared" si="2"/>
        <v>1</v>
      </c>
      <c r="AD24" s="10">
        <f t="shared" si="2"/>
        <v>4</v>
      </c>
      <c r="AE24" s="10">
        <f t="shared" si="2"/>
        <v>10</v>
      </c>
      <c r="AF24" s="10">
        <f t="shared" si="2"/>
        <v>1</v>
      </c>
      <c r="AG24" s="10">
        <f t="shared" si="2"/>
        <v>4</v>
      </c>
      <c r="AH24" s="10">
        <f t="shared" si="2"/>
        <v>10</v>
      </c>
      <c r="AI24" s="10">
        <f t="shared" si="2"/>
        <v>1</v>
      </c>
      <c r="AJ24" s="10">
        <f t="shared" si="2"/>
        <v>4</v>
      </c>
      <c r="AK24" s="10">
        <f t="shared" si="2"/>
        <v>10</v>
      </c>
      <c r="AL24" s="10">
        <f t="shared" si="2"/>
        <v>1</v>
      </c>
      <c r="AM24" s="10">
        <f t="shared" si="2"/>
        <v>4</v>
      </c>
      <c r="AN24" s="10">
        <f t="shared" si="2"/>
        <v>10</v>
      </c>
      <c r="AO24" s="10">
        <f t="shared" si="2"/>
        <v>1</v>
      </c>
      <c r="AP24" s="10">
        <f t="shared" si="2"/>
        <v>4</v>
      </c>
      <c r="AQ24" s="10">
        <f t="shared" si="2"/>
        <v>10</v>
      </c>
      <c r="AR24" s="10">
        <f t="shared" si="2"/>
        <v>1</v>
      </c>
      <c r="AS24" s="10">
        <f t="shared" si="2"/>
        <v>4</v>
      </c>
      <c r="AT24" s="10">
        <f t="shared" si="2"/>
        <v>10</v>
      </c>
      <c r="AU24" s="10">
        <f t="shared" si="2"/>
        <v>1</v>
      </c>
      <c r="AV24" s="10">
        <f t="shared" si="2"/>
        <v>4</v>
      </c>
      <c r="AW24" s="10">
        <f t="shared" si="2"/>
        <v>10</v>
      </c>
      <c r="AX24" s="10">
        <f t="shared" si="2"/>
        <v>1</v>
      </c>
      <c r="AY24" s="10">
        <f t="shared" si="2"/>
        <v>4</v>
      </c>
      <c r="AZ24" s="10">
        <f t="shared" si="2"/>
        <v>10</v>
      </c>
      <c r="BA24" s="10">
        <f t="shared" si="2"/>
        <v>1</v>
      </c>
      <c r="BB24" s="10">
        <f t="shared" si="2"/>
        <v>4</v>
      </c>
      <c r="BC24" s="10">
        <f t="shared" si="2"/>
        <v>10</v>
      </c>
      <c r="BD24" s="10">
        <f t="shared" si="2"/>
        <v>1</v>
      </c>
      <c r="BE24" s="10">
        <f t="shared" si="2"/>
        <v>4</v>
      </c>
      <c r="BF24" s="10">
        <f t="shared" si="2"/>
        <v>10</v>
      </c>
      <c r="BG24" s="10">
        <f t="shared" si="2"/>
        <v>1</v>
      </c>
      <c r="BH24" s="10">
        <f t="shared" si="2"/>
        <v>4</v>
      </c>
      <c r="BI24" s="10">
        <f t="shared" si="2"/>
        <v>10</v>
      </c>
      <c r="BJ24" s="10">
        <f t="shared" si="2"/>
        <v>1</v>
      </c>
      <c r="BK24" s="10">
        <f t="shared" si="2"/>
        <v>4</v>
      </c>
      <c r="BL24" s="10">
        <f t="shared" si="2"/>
        <v>10</v>
      </c>
      <c r="BM24" s="10">
        <f t="shared" si="2"/>
        <v>1</v>
      </c>
      <c r="BN24" s="10">
        <f t="shared" si="2"/>
        <v>4</v>
      </c>
      <c r="BO24" s="10">
        <f t="shared" si="2"/>
        <v>10</v>
      </c>
      <c r="BP24" s="10">
        <f t="shared" si="2"/>
        <v>1</v>
      </c>
      <c r="BQ24" s="10">
        <f t="shared" si="2"/>
        <v>4</v>
      </c>
      <c r="BR24" s="10">
        <f t="shared" si="2"/>
        <v>10</v>
      </c>
      <c r="BS24" s="10">
        <f t="shared" si="2"/>
        <v>1</v>
      </c>
      <c r="BT24" s="10">
        <f t="shared" si="2"/>
        <v>4</v>
      </c>
      <c r="BU24" s="10">
        <f t="shared" si="2"/>
        <v>10</v>
      </c>
      <c r="BV24" s="10">
        <f t="shared" si="2"/>
        <v>1</v>
      </c>
      <c r="BW24" s="10">
        <f t="shared" si="2"/>
        <v>4</v>
      </c>
      <c r="BX24" s="10">
        <f t="shared" si="2"/>
        <v>10</v>
      </c>
      <c r="BY24" s="10">
        <f t="shared" si="2"/>
        <v>1</v>
      </c>
      <c r="BZ24" s="10">
        <f t="shared" si="2"/>
        <v>4</v>
      </c>
      <c r="CA24" s="10">
        <f t="shared" si="2"/>
        <v>10</v>
      </c>
      <c r="CB24" s="10">
        <f t="shared" si="2"/>
        <v>1</v>
      </c>
      <c r="CC24" s="10">
        <f t="shared" si="2"/>
        <v>4</v>
      </c>
      <c r="CD24" s="10">
        <f t="shared" si="2"/>
        <v>10</v>
      </c>
      <c r="CE24" s="10">
        <f t="shared" si="2"/>
        <v>1</v>
      </c>
      <c r="CF24" s="10">
        <f t="shared" si="2"/>
        <v>4</v>
      </c>
      <c r="CG24" s="10">
        <f t="shared" si="2"/>
        <v>10</v>
      </c>
      <c r="CH24" s="10">
        <f t="shared" si="2"/>
        <v>1</v>
      </c>
      <c r="CI24" s="10">
        <f t="shared" si="2"/>
        <v>4</v>
      </c>
      <c r="CJ24" s="10">
        <f t="shared" si="2"/>
        <v>10</v>
      </c>
      <c r="CK24" s="10">
        <f t="shared" si="2"/>
        <v>1</v>
      </c>
      <c r="CL24" s="10">
        <f t="shared" si="2"/>
        <v>4</v>
      </c>
      <c r="CM24" s="10">
        <f t="shared" ref="CM24:DC24" si="3">SUM(CM9:CM23)</f>
        <v>10</v>
      </c>
      <c r="CN24" s="10">
        <f t="shared" si="3"/>
        <v>1</v>
      </c>
      <c r="CO24" s="10">
        <f t="shared" si="3"/>
        <v>4</v>
      </c>
      <c r="CP24" s="10">
        <f t="shared" si="3"/>
        <v>10</v>
      </c>
      <c r="CQ24" s="10">
        <f t="shared" si="3"/>
        <v>1</v>
      </c>
      <c r="CR24" s="10">
        <f t="shared" si="3"/>
        <v>4</v>
      </c>
      <c r="CS24" s="10">
        <f t="shared" si="3"/>
        <v>10</v>
      </c>
      <c r="CT24" s="10">
        <f t="shared" si="3"/>
        <v>1</v>
      </c>
      <c r="CU24" s="10">
        <f t="shared" si="3"/>
        <v>4</v>
      </c>
      <c r="CV24" s="10">
        <f t="shared" si="3"/>
        <v>10</v>
      </c>
      <c r="CW24" s="10">
        <f t="shared" si="3"/>
        <v>1</v>
      </c>
      <c r="CX24" s="10">
        <f t="shared" si="3"/>
        <v>4</v>
      </c>
      <c r="CY24" s="10">
        <f t="shared" si="3"/>
        <v>10</v>
      </c>
      <c r="CZ24" s="10">
        <f t="shared" si="3"/>
        <v>1</v>
      </c>
      <c r="DA24" s="10">
        <f t="shared" si="3"/>
        <v>4</v>
      </c>
      <c r="DB24" s="10">
        <f t="shared" si="3"/>
        <v>10</v>
      </c>
      <c r="DC24" s="10">
        <f t="shared" si="3"/>
        <v>1</v>
      </c>
      <c r="DD24" s="10">
        <f t="shared" ref="CU24:DX24" si="4">SUM(DD9:DD23)</f>
        <v>4</v>
      </c>
      <c r="DE24" s="10">
        <f t="shared" si="4"/>
        <v>10</v>
      </c>
      <c r="DF24" s="10">
        <f t="shared" si="4"/>
        <v>1</v>
      </c>
      <c r="DG24" s="10">
        <f t="shared" ref="DG24:FR24" si="5">SUM(DG9:DG23)</f>
        <v>4</v>
      </c>
      <c r="DH24" s="10">
        <f t="shared" si="5"/>
        <v>10</v>
      </c>
      <c r="DI24" s="10">
        <f t="shared" si="5"/>
        <v>1</v>
      </c>
      <c r="DJ24" s="10">
        <f t="shared" si="5"/>
        <v>4</v>
      </c>
      <c r="DK24" s="10">
        <f t="shared" si="5"/>
        <v>10</v>
      </c>
      <c r="DL24" s="10">
        <f t="shared" si="5"/>
        <v>1</v>
      </c>
      <c r="DM24" s="10">
        <f t="shared" si="5"/>
        <v>4</v>
      </c>
      <c r="DN24" s="10">
        <f t="shared" si="5"/>
        <v>10</v>
      </c>
      <c r="DO24" s="10">
        <f t="shared" si="5"/>
        <v>1</v>
      </c>
      <c r="DP24" s="10">
        <f t="shared" si="5"/>
        <v>4</v>
      </c>
      <c r="DQ24" s="10">
        <f t="shared" si="5"/>
        <v>10</v>
      </c>
      <c r="DR24" s="10">
        <f t="shared" si="5"/>
        <v>1</v>
      </c>
      <c r="DS24" s="10">
        <f t="shared" si="5"/>
        <v>4</v>
      </c>
      <c r="DT24" s="10">
        <f t="shared" si="5"/>
        <v>10</v>
      </c>
      <c r="DU24" s="10">
        <f t="shared" si="5"/>
        <v>1</v>
      </c>
      <c r="DV24" s="10">
        <f t="shared" si="5"/>
        <v>4</v>
      </c>
      <c r="DW24" s="10">
        <f t="shared" si="5"/>
        <v>10</v>
      </c>
      <c r="DX24" s="10">
        <f t="shared" si="5"/>
        <v>1</v>
      </c>
      <c r="DY24" s="10">
        <f t="shared" si="5"/>
        <v>4</v>
      </c>
      <c r="DZ24" s="10">
        <f t="shared" si="5"/>
        <v>10</v>
      </c>
      <c r="EA24" s="10">
        <f t="shared" si="5"/>
        <v>1</v>
      </c>
      <c r="EB24" s="10">
        <f t="shared" si="5"/>
        <v>4</v>
      </c>
      <c r="EC24" s="10">
        <f t="shared" si="5"/>
        <v>10</v>
      </c>
      <c r="ED24" s="10">
        <f t="shared" si="5"/>
        <v>1</v>
      </c>
      <c r="EE24" s="10">
        <f t="shared" si="5"/>
        <v>4</v>
      </c>
      <c r="EF24" s="10">
        <f t="shared" si="5"/>
        <v>10</v>
      </c>
      <c r="EG24" s="10">
        <f t="shared" si="5"/>
        <v>1</v>
      </c>
      <c r="EH24" s="10">
        <f t="shared" si="5"/>
        <v>4</v>
      </c>
      <c r="EI24" s="10">
        <f t="shared" si="5"/>
        <v>10</v>
      </c>
      <c r="EJ24" s="10">
        <f t="shared" si="5"/>
        <v>1</v>
      </c>
      <c r="EK24" s="10">
        <f t="shared" si="5"/>
        <v>4</v>
      </c>
      <c r="EL24" s="10">
        <f t="shared" si="5"/>
        <v>10</v>
      </c>
      <c r="EM24" s="10">
        <f t="shared" si="5"/>
        <v>1</v>
      </c>
      <c r="EN24" s="10">
        <f t="shared" si="5"/>
        <v>4</v>
      </c>
      <c r="EO24" s="10">
        <f t="shared" si="5"/>
        <v>10</v>
      </c>
      <c r="EP24" s="10">
        <f t="shared" si="5"/>
        <v>1</v>
      </c>
      <c r="EQ24" s="10">
        <f t="shared" si="5"/>
        <v>4</v>
      </c>
      <c r="ER24" s="10">
        <f t="shared" si="5"/>
        <v>10</v>
      </c>
      <c r="ES24" s="10">
        <f t="shared" si="5"/>
        <v>1</v>
      </c>
      <c r="ET24" s="10">
        <f t="shared" si="5"/>
        <v>4</v>
      </c>
      <c r="EU24" s="10">
        <f t="shared" si="5"/>
        <v>10</v>
      </c>
      <c r="EV24" s="10">
        <f t="shared" si="5"/>
        <v>1</v>
      </c>
      <c r="EW24" s="10">
        <f t="shared" si="5"/>
        <v>4</v>
      </c>
      <c r="EX24" s="10">
        <f t="shared" si="5"/>
        <v>10</v>
      </c>
      <c r="EY24" s="10">
        <f t="shared" si="5"/>
        <v>1</v>
      </c>
      <c r="EZ24" s="10">
        <f t="shared" si="5"/>
        <v>4</v>
      </c>
      <c r="FA24" s="10">
        <f t="shared" si="5"/>
        <v>10</v>
      </c>
      <c r="FB24" s="10">
        <f t="shared" si="5"/>
        <v>1</v>
      </c>
      <c r="FC24" s="10">
        <f t="shared" si="5"/>
        <v>4</v>
      </c>
      <c r="FD24" s="10">
        <f t="shared" si="5"/>
        <v>10</v>
      </c>
      <c r="FE24" s="10">
        <f t="shared" si="5"/>
        <v>1</v>
      </c>
      <c r="FF24" s="10">
        <f t="shared" si="5"/>
        <v>4</v>
      </c>
      <c r="FG24" s="10">
        <f t="shared" si="5"/>
        <v>10</v>
      </c>
      <c r="FH24" s="10">
        <f t="shared" si="5"/>
        <v>1</v>
      </c>
      <c r="FI24" s="10">
        <f t="shared" si="5"/>
        <v>4</v>
      </c>
      <c r="FJ24" s="10">
        <f t="shared" si="5"/>
        <v>10</v>
      </c>
      <c r="FK24" s="10">
        <f t="shared" si="5"/>
        <v>1</v>
      </c>
      <c r="FL24" s="10">
        <f t="shared" si="5"/>
        <v>4</v>
      </c>
      <c r="FM24" s="10">
        <f t="shared" si="5"/>
        <v>10</v>
      </c>
      <c r="FN24" s="10">
        <f t="shared" si="5"/>
        <v>1</v>
      </c>
      <c r="FO24" s="10">
        <f t="shared" si="5"/>
        <v>4</v>
      </c>
      <c r="FP24" s="10">
        <f t="shared" si="5"/>
        <v>10</v>
      </c>
      <c r="FQ24" s="10">
        <f t="shared" si="5"/>
        <v>1</v>
      </c>
      <c r="FR24" s="10">
        <f t="shared" si="5"/>
        <v>4</v>
      </c>
      <c r="FS24" s="10">
        <f t="shared" ref="FS24:ID24" si="6">SUM(FS9:FS23)</f>
        <v>10</v>
      </c>
      <c r="FT24" s="10">
        <f t="shared" si="6"/>
        <v>1</v>
      </c>
      <c r="FU24" s="10">
        <f t="shared" si="6"/>
        <v>4</v>
      </c>
      <c r="FV24" s="10">
        <f t="shared" si="6"/>
        <v>10</v>
      </c>
      <c r="FW24" s="10">
        <f t="shared" si="6"/>
        <v>1</v>
      </c>
      <c r="FX24" s="10">
        <f t="shared" si="6"/>
        <v>4</v>
      </c>
      <c r="FY24" s="10">
        <f t="shared" si="6"/>
        <v>10</v>
      </c>
      <c r="FZ24" s="10">
        <f t="shared" si="6"/>
        <v>1</v>
      </c>
      <c r="GA24" s="10">
        <f t="shared" si="6"/>
        <v>4</v>
      </c>
      <c r="GB24" s="10">
        <f t="shared" si="6"/>
        <v>10</v>
      </c>
      <c r="GC24" s="10">
        <f t="shared" si="6"/>
        <v>1</v>
      </c>
      <c r="GD24" s="10">
        <f t="shared" si="6"/>
        <v>4</v>
      </c>
      <c r="GE24" s="10">
        <f t="shared" si="6"/>
        <v>10</v>
      </c>
      <c r="GF24" s="10">
        <f t="shared" si="6"/>
        <v>1</v>
      </c>
      <c r="GG24" s="10">
        <f t="shared" si="6"/>
        <v>4</v>
      </c>
      <c r="GH24" s="10">
        <f t="shared" si="6"/>
        <v>10</v>
      </c>
      <c r="GI24" s="10">
        <f t="shared" si="6"/>
        <v>1</v>
      </c>
      <c r="GJ24" s="10">
        <f t="shared" si="6"/>
        <v>4</v>
      </c>
      <c r="GK24" s="10">
        <f t="shared" si="6"/>
        <v>10</v>
      </c>
      <c r="GL24" s="10">
        <f t="shared" si="6"/>
        <v>1</v>
      </c>
      <c r="GM24" s="10">
        <f t="shared" si="6"/>
        <v>4</v>
      </c>
      <c r="GN24" s="10">
        <f t="shared" si="6"/>
        <v>10</v>
      </c>
      <c r="GO24" s="10">
        <f t="shared" si="6"/>
        <v>1</v>
      </c>
      <c r="GP24" s="10">
        <f t="shared" si="6"/>
        <v>4</v>
      </c>
      <c r="GQ24" s="10">
        <f t="shared" si="6"/>
        <v>10</v>
      </c>
      <c r="GR24" s="10">
        <f t="shared" si="6"/>
        <v>1</v>
      </c>
      <c r="GS24" s="10">
        <f t="shared" si="6"/>
        <v>4</v>
      </c>
      <c r="GT24" s="10">
        <f t="shared" si="6"/>
        <v>10</v>
      </c>
      <c r="GU24" s="10">
        <f t="shared" si="6"/>
        <v>1</v>
      </c>
      <c r="GV24" s="10">
        <f t="shared" si="6"/>
        <v>4</v>
      </c>
      <c r="GW24" s="10">
        <f t="shared" si="6"/>
        <v>10</v>
      </c>
      <c r="GX24" s="10">
        <f t="shared" si="6"/>
        <v>1</v>
      </c>
      <c r="GY24" s="10">
        <f t="shared" si="6"/>
        <v>4</v>
      </c>
      <c r="GZ24" s="10">
        <f t="shared" si="6"/>
        <v>10</v>
      </c>
      <c r="HA24" s="10">
        <f t="shared" si="6"/>
        <v>1</v>
      </c>
      <c r="HB24" s="10">
        <f t="shared" si="6"/>
        <v>4</v>
      </c>
      <c r="HC24" s="10">
        <f t="shared" si="6"/>
        <v>10</v>
      </c>
      <c r="HD24" s="10">
        <f t="shared" si="6"/>
        <v>1</v>
      </c>
      <c r="HE24" s="10">
        <f t="shared" si="6"/>
        <v>4</v>
      </c>
      <c r="HF24" s="10">
        <f t="shared" si="6"/>
        <v>10</v>
      </c>
      <c r="HG24" s="10">
        <f t="shared" si="6"/>
        <v>1</v>
      </c>
      <c r="HH24" s="10">
        <f t="shared" si="6"/>
        <v>4</v>
      </c>
      <c r="HI24" s="10">
        <f t="shared" si="6"/>
        <v>10</v>
      </c>
      <c r="HJ24" s="10">
        <f t="shared" si="6"/>
        <v>1</v>
      </c>
      <c r="HK24" s="10">
        <f t="shared" si="6"/>
        <v>4</v>
      </c>
      <c r="HL24" s="10">
        <f t="shared" si="6"/>
        <v>10</v>
      </c>
      <c r="HM24" s="10">
        <f t="shared" si="6"/>
        <v>1</v>
      </c>
      <c r="HN24" s="10">
        <f t="shared" si="6"/>
        <v>4</v>
      </c>
      <c r="HO24" s="10">
        <f t="shared" si="6"/>
        <v>10</v>
      </c>
      <c r="HP24" s="10">
        <f t="shared" si="6"/>
        <v>1</v>
      </c>
      <c r="HQ24" s="10">
        <f t="shared" si="6"/>
        <v>4</v>
      </c>
      <c r="HR24" s="10">
        <f t="shared" si="6"/>
        <v>10</v>
      </c>
      <c r="HS24" s="10">
        <f t="shared" si="6"/>
        <v>1</v>
      </c>
      <c r="HT24" s="10">
        <f t="shared" si="6"/>
        <v>4</v>
      </c>
      <c r="HU24" s="10">
        <f t="shared" si="6"/>
        <v>10</v>
      </c>
      <c r="HV24" s="10">
        <f t="shared" si="6"/>
        <v>1</v>
      </c>
      <c r="HW24" s="10">
        <f t="shared" si="6"/>
        <v>4</v>
      </c>
      <c r="HX24" s="10">
        <f t="shared" si="6"/>
        <v>10</v>
      </c>
      <c r="HY24" s="10">
        <f t="shared" si="6"/>
        <v>1</v>
      </c>
      <c r="HZ24" s="10">
        <f t="shared" si="6"/>
        <v>5</v>
      </c>
      <c r="IA24" s="10">
        <f t="shared" si="6"/>
        <v>8</v>
      </c>
      <c r="IB24" s="10">
        <f t="shared" si="6"/>
        <v>2</v>
      </c>
      <c r="IC24" s="10">
        <f t="shared" ref="IC24:IT24" si="7">SUM(IC9:IC23)</f>
        <v>5</v>
      </c>
      <c r="ID24" s="10">
        <f t="shared" si="7"/>
        <v>8</v>
      </c>
      <c r="IE24" s="10">
        <f t="shared" si="7"/>
        <v>2</v>
      </c>
      <c r="IF24" s="10">
        <f t="shared" si="7"/>
        <v>5</v>
      </c>
      <c r="IG24" s="10">
        <f t="shared" si="7"/>
        <v>8</v>
      </c>
      <c r="IH24" s="10">
        <f t="shared" si="7"/>
        <v>2</v>
      </c>
      <c r="II24" s="10">
        <f t="shared" si="7"/>
        <v>5</v>
      </c>
      <c r="IJ24" s="10">
        <f t="shared" si="7"/>
        <v>8</v>
      </c>
      <c r="IK24" s="10">
        <f t="shared" si="7"/>
        <v>2</v>
      </c>
      <c r="IL24" s="10">
        <f t="shared" si="7"/>
        <v>5</v>
      </c>
      <c r="IM24" s="10">
        <f t="shared" si="7"/>
        <v>8</v>
      </c>
      <c r="IN24" s="10">
        <f t="shared" si="7"/>
        <v>2</v>
      </c>
      <c r="IO24" s="10">
        <f t="shared" si="7"/>
        <v>5</v>
      </c>
      <c r="IP24" s="10">
        <f t="shared" si="7"/>
        <v>8</v>
      </c>
      <c r="IQ24" s="10">
        <f t="shared" si="7"/>
        <v>2</v>
      </c>
      <c r="IR24" s="10">
        <f t="shared" si="7"/>
        <v>5</v>
      </c>
      <c r="IS24" s="10">
        <f t="shared" si="7"/>
        <v>8</v>
      </c>
      <c r="IT24" s="10">
        <f t="shared" si="7"/>
        <v>2</v>
      </c>
    </row>
    <row r="25" spans="1:254">
      <c r="A25" s="79" t="s">
        <v>1377</v>
      </c>
      <c r="B25" s="80"/>
      <c r="C25" s="12">
        <f>C24/15%</f>
        <v>26.666666666666668</v>
      </c>
      <c r="D25" s="12">
        <f>D24/15%</f>
        <v>53.333333333333336</v>
      </c>
      <c r="E25" s="12">
        <f>E24/15%</f>
        <v>20</v>
      </c>
      <c r="F25" s="12">
        <f t="shared" ref="F25:W25" si="8">F24/15%</f>
        <v>26.666666666666668</v>
      </c>
      <c r="G25" s="12">
        <f t="shared" si="8"/>
        <v>53.333333333333336</v>
      </c>
      <c r="H25" s="12">
        <f t="shared" si="8"/>
        <v>20</v>
      </c>
      <c r="I25" s="12">
        <f t="shared" si="8"/>
        <v>26.666666666666668</v>
      </c>
      <c r="J25" s="12">
        <f t="shared" si="8"/>
        <v>53.333333333333336</v>
      </c>
      <c r="K25" s="12">
        <f t="shared" si="8"/>
        <v>20</v>
      </c>
      <c r="L25" s="12">
        <f t="shared" si="8"/>
        <v>26.666666666666668</v>
      </c>
      <c r="M25" s="12">
        <f t="shared" si="8"/>
        <v>53.333333333333336</v>
      </c>
      <c r="N25" s="12">
        <f t="shared" si="8"/>
        <v>20</v>
      </c>
      <c r="O25" s="12">
        <f t="shared" si="8"/>
        <v>26.666666666666668</v>
      </c>
      <c r="P25" s="12">
        <f t="shared" si="8"/>
        <v>53.333333333333336</v>
      </c>
      <c r="Q25" s="12">
        <f t="shared" si="8"/>
        <v>20</v>
      </c>
      <c r="R25" s="12">
        <f t="shared" si="8"/>
        <v>26.666666666666668</v>
      </c>
      <c r="S25" s="12">
        <f t="shared" si="8"/>
        <v>53.333333333333336</v>
      </c>
      <c r="T25" s="12">
        <f t="shared" si="8"/>
        <v>20</v>
      </c>
      <c r="U25" s="12">
        <f t="shared" si="8"/>
        <v>26.666666666666668</v>
      </c>
      <c r="V25" s="12">
        <f t="shared" si="8"/>
        <v>53.333333333333336</v>
      </c>
      <c r="W25" s="12">
        <f t="shared" si="8"/>
        <v>20</v>
      </c>
      <c r="X25" s="12">
        <f t="shared" ref="F25:BG25" si="9">X24/15%</f>
        <v>26.666666666666668</v>
      </c>
      <c r="Y25" s="12">
        <f t="shared" si="9"/>
        <v>66.666666666666671</v>
      </c>
      <c r="Z25" s="12">
        <f t="shared" si="9"/>
        <v>6.666666666666667</v>
      </c>
      <c r="AA25" s="12">
        <f t="shared" ref="AA25:CL25" si="10">AA24/15%</f>
        <v>26.666666666666668</v>
      </c>
      <c r="AB25" s="12">
        <f t="shared" si="10"/>
        <v>66.666666666666671</v>
      </c>
      <c r="AC25" s="12">
        <f t="shared" si="10"/>
        <v>6.666666666666667</v>
      </c>
      <c r="AD25" s="12">
        <f t="shared" si="10"/>
        <v>26.666666666666668</v>
      </c>
      <c r="AE25" s="12">
        <f t="shared" si="10"/>
        <v>66.666666666666671</v>
      </c>
      <c r="AF25" s="12">
        <f t="shared" si="10"/>
        <v>6.666666666666667</v>
      </c>
      <c r="AG25" s="12">
        <f t="shared" si="10"/>
        <v>26.666666666666668</v>
      </c>
      <c r="AH25" s="12">
        <f t="shared" si="10"/>
        <v>66.666666666666671</v>
      </c>
      <c r="AI25" s="12">
        <f t="shared" si="10"/>
        <v>6.666666666666667</v>
      </c>
      <c r="AJ25" s="12">
        <f t="shared" si="10"/>
        <v>26.666666666666668</v>
      </c>
      <c r="AK25" s="12">
        <f t="shared" si="10"/>
        <v>66.666666666666671</v>
      </c>
      <c r="AL25" s="12">
        <f t="shared" si="10"/>
        <v>6.666666666666667</v>
      </c>
      <c r="AM25" s="12">
        <f t="shared" si="10"/>
        <v>26.666666666666668</v>
      </c>
      <c r="AN25" s="12">
        <f t="shared" si="10"/>
        <v>66.666666666666671</v>
      </c>
      <c r="AO25" s="12">
        <f t="shared" si="10"/>
        <v>6.666666666666667</v>
      </c>
      <c r="AP25" s="12">
        <f t="shared" si="10"/>
        <v>26.666666666666668</v>
      </c>
      <c r="AQ25" s="12">
        <f t="shared" si="10"/>
        <v>66.666666666666671</v>
      </c>
      <c r="AR25" s="12">
        <f t="shared" si="10"/>
        <v>6.666666666666667</v>
      </c>
      <c r="AS25" s="12">
        <f t="shared" si="10"/>
        <v>26.666666666666668</v>
      </c>
      <c r="AT25" s="12">
        <f t="shared" si="10"/>
        <v>66.666666666666671</v>
      </c>
      <c r="AU25" s="12">
        <f t="shared" si="10"/>
        <v>6.666666666666667</v>
      </c>
      <c r="AV25" s="12">
        <f t="shared" si="10"/>
        <v>26.666666666666668</v>
      </c>
      <c r="AW25" s="12">
        <f t="shared" si="10"/>
        <v>66.666666666666671</v>
      </c>
      <c r="AX25" s="12">
        <f t="shared" si="10"/>
        <v>6.666666666666667</v>
      </c>
      <c r="AY25" s="12">
        <f t="shared" si="10"/>
        <v>26.666666666666668</v>
      </c>
      <c r="AZ25" s="12">
        <f t="shared" si="10"/>
        <v>66.666666666666671</v>
      </c>
      <c r="BA25" s="12">
        <f t="shared" si="10"/>
        <v>6.666666666666667</v>
      </c>
      <c r="BB25" s="12">
        <f t="shared" si="10"/>
        <v>26.666666666666668</v>
      </c>
      <c r="BC25" s="12">
        <f t="shared" si="10"/>
        <v>66.666666666666671</v>
      </c>
      <c r="BD25" s="12">
        <f t="shared" si="10"/>
        <v>6.666666666666667</v>
      </c>
      <c r="BE25" s="12">
        <f t="shared" si="10"/>
        <v>26.666666666666668</v>
      </c>
      <c r="BF25" s="12">
        <f t="shared" si="10"/>
        <v>66.666666666666671</v>
      </c>
      <c r="BG25" s="12">
        <f t="shared" si="10"/>
        <v>6.666666666666667</v>
      </c>
      <c r="BH25" s="12">
        <f t="shared" si="10"/>
        <v>26.666666666666668</v>
      </c>
      <c r="BI25" s="12">
        <f t="shared" si="10"/>
        <v>66.666666666666671</v>
      </c>
      <c r="BJ25" s="12">
        <f t="shared" si="10"/>
        <v>6.666666666666667</v>
      </c>
      <c r="BK25" s="12">
        <f t="shared" si="10"/>
        <v>26.666666666666668</v>
      </c>
      <c r="BL25" s="12">
        <f t="shared" si="10"/>
        <v>66.666666666666671</v>
      </c>
      <c r="BM25" s="12">
        <f t="shared" si="10"/>
        <v>6.666666666666667</v>
      </c>
      <c r="BN25" s="12">
        <f t="shared" si="10"/>
        <v>26.666666666666668</v>
      </c>
      <c r="BO25" s="12">
        <f t="shared" si="10"/>
        <v>66.666666666666671</v>
      </c>
      <c r="BP25" s="12">
        <f t="shared" si="10"/>
        <v>6.666666666666667</v>
      </c>
      <c r="BQ25" s="12">
        <f t="shared" si="10"/>
        <v>26.666666666666668</v>
      </c>
      <c r="BR25" s="12">
        <f t="shared" si="10"/>
        <v>66.666666666666671</v>
      </c>
      <c r="BS25" s="12">
        <f t="shared" si="10"/>
        <v>6.666666666666667</v>
      </c>
      <c r="BT25" s="12">
        <f t="shared" si="10"/>
        <v>26.666666666666668</v>
      </c>
      <c r="BU25" s="12">
        <f t="shared" si="10"/>
        <v>66.666666666666671</v>
      </c>
      <c r="BV25" s="12">
        <f t="shared" si="10"/>
        <v>6.666666666666667</v>
      </c>
      <c r="BW25" s="12">
        <f t="shared" si="10"/>
        <v>26.666666666666668</v>
      </c>
      <c r="BX25" s="12">
        <f t="shared" si="10"/>
        <v>66.666666666666671</v>
      </c>
      <c r="BY25" s="12">
        <f t="shared" si="10"/>
        <v>6.666666666666667</v>
      </c>
      <c r="BZ25" s="12">
        <f t="shared" si="10"/>
        <v>26.666666666666668</v>
      </c>
      <c r="CA25" s="12">
        <f t="shared" si="10"/>
        <v>66.666666666666671</v>
      </c>
      <c r="CB25" s="12">
        <f t="shared" si="10"/>
        <v>6.666666666666667</v>
      </c>
      <c r="CC25" s="12">
        <f t="shared" si="10"/>
        <v>26.666666666666668</v>
      </c>
      <c r="CD25" s="12">
        <f t="shared" si="10"/>
        <v>66.666666666666671</v>
      </c>
      <c r="CE25" s="12">
        <f t="shared" si="10"/>
        <v>6.666666666666667</v>
      </c>
      <c r="CF25" s="12">
        <f t="shared" si="10"/>
        <v>26.666666666666668</v>
      </c>
      <c r="CG25" s="12">
        <f t="shared" si="10"/>
        <v>66.666666666666671</v>
      </c>
      <c r="CH25" s="12">
        <f t="shared" si="10"/>
        <v>6.666666666666667</v>
      </c>
      <c r="CI25" s="12">
        <f t="shared" si="10"/>
        <v>26.666666666666668</v>
      </c>
      <c r="CJ25" s="12">
        <f t="shared" si="10"/>
        <v>66.666666666666671</v>
      </c>
      <c r="CK25" s="12">
        <f t="shared" si="10"/>
        <v>6.666666666666667</v>
      </c>
      <c r="CL25" s="12">
        <f t="shared" si="10"/>
        <v>26.666666666666668</v>
      </c>
      <c r="CM25" s="12">
        <f t="shared" ref="CM25:DC25" si="11">CM24/15%</f>
        <v>66.666666666666671</v>
      </c>
      <c r="CN25" s="12">
        <f t="shared" si="11"/>
        <v>6.666666666666667</v>
      </c>
      <c r="CO25" s="12">
        <f t="shared" si="11"/>
        <v>26.666666666666668</v>
      </c>
      <c r="CP25" s="12">
        <f t="shared" si="11"/>
        <v>66.666666666666671</v>
      </c>
      <c r="CQ25" s="12">
        <f t="shared" si="11"/>
        <v>6.666666666666667</v>
      </c>
      <c r="CR25" s="12">
        <f t="shared" si="11"/>
        <v>26.666666666666668</v>
      </c>
      <c r="CS25" s="12">
        <f t="shared" si="11"/>
        <v>66.666666666666671</v>
      </c>
      <c r="CT25" s="12">
        <f t="shared" si="11"/>
        <v>6.666666666666667</v>
      </c>
      <c r="CU25" s="12">
        <f t="shared" si="11"/>
        <v>26.666666666666668</v>
      </c>
      <c r="CV25" s="12">
        <f t="shared" si="11"/>
        <v>66.666666666666671</v>
      </c>
      <c r="CW25" s="12">
        <f t="shared" si="11"/>
        <v>6.666666666666667</v>
      </c>
      <c r="CX25" s="12">
        <f t="shared" si="11"/>
        <v>26.666666666666668</v>
      </c>
      <c r="CY25" s="12">
        <f t="shared" si="11"/>
        <v>66.666666666666671</v>
      </c>
      <c r="CZ25" s="12">
        <f t="shared" si="11"/>
        <v>6.666666666666667</v>
      </c>
      <c r="DA25" s="12">
        <f t="shared" si="11"/>
        <v>26.666666666666668</v>
      </c>
      <c r="DB25" s="12">
        <f t="shared" si="11"/>
        <v>66.666666666666671</v>
      </c>
      <c r="DC25" s="12">
        <f t="shared" si="11"/>
        <v>6.666666666666667</v>
      </c>
      <c r="DD25" s="12">
        <f t="shared" ref="CU25:DX25" si="12">DD24/15%</f>
        <v>26.666666666666668</v>
      </c>
      <c r="DE25" s="12">
        <f t="shared" si="12"/>
        <v>66.666666666666671</v>
      </c>
      <c r="DF25" s="12">
        <f t="shared" si="12"/>
        <v>6.666666666666667</v>
      </c>
      <c r="DG25" s="12">
        <f t="shared" ref="DG25:FR25" si="13">DG24/15%</f>
        <v>26.666666666666668</v>
      </c>
      <c r="DH25" s="12">
        <f t="shared" si="13"/>
        <v>66.666666666666671</v>
      </c>
      <c r="DI25" s="12">
        <f t="shared" si="13"/>
        <v>6.666666666666667</v>
      </c>
      <c r="DJ25" s="12">
        <f t="shared" si="13"/>
        <v>26.666666666666668</v>
      </c>
      <c r="DK25" s="12">
        <f t="shared" si="13"/>
        <v>66.666666666666671</v>
      </c>
      <c r="DL25" s="12">
        <f t="shared" si="13"/>
        <v>6.666666666666667</v>
      </c>
      <c r="DM25" s="12">
        <f t="shared" si="13"/>
        <v>26.666666666666668</v>
      </c>
      <c r="DN25" s="12">
        <f t="shared" si="13"/>
        <v>66.666666666666671</v>
      </c>
      <c r="DO25" s="12">
        <f t="shared" si="13"/>
        <v>6.666666666666667</v>
      </c>
      <c r="DP25" s="12">
        <f t="shared" si="13"/>
        <v>26.666666666666668</v>
      </c>
      <c r="DQ25" s="12">
        <f t="shared" si="13"/>
        <v>66.666666666666671</v>
      </c>
      <c r="DR25" s="12">
        <f t="shared" si="13"/>
        <v>6.666666666666667</v>
      </c>
      <c r="DS25" s="12">
        <f t="shared" si="13"/>
        <v>26.666666666666668</v>
      </c>
      <c r="DT25" s="12">
        <f t="shared" si="13"/>
        <v>66.666666666666671</v>
      </c>
      <c r="DU25" s="12">
        <f t="shared" si="13"/>
        <v>6.666666666666667</v>
      </c>
      <c r="DV25" s="12">
        <f t="shared" si="13"/>
        <v>26.666666666666668</v>
      </c>
      <c r="DW25" s="12">
        <f t="shared" si="13"/>
        <v>66.666666666666671</v>
      </c>
      <c r="DX25" s="12">
        <f t="shared" si="13"/>
        <v>6.666666666666667</v>
      </c>
      <c r="DY25" s="12">
        <f t="shared" si="13"/>
        <v>26.666666666666668</v>
      </c>
      <c r="DZ25" s="12">
        <f t="shared" si="13"/>
        <v>66.666666666666671</v>
      </c>
      <c r="EA25" s="12">
        <f t="shared" si="13"/>
        <v>6.666666666666667</v>
      </c>
      <c r="EB25" s="12">
        <f t="shared" si="13"/>
        <v>26.666666666666668</v>
      </c>
      <c r="EC25" s="12">
        <f t="shared" si="13"/>
        <v>66.666666666666671</v>
      </c>
      <c r="ED25" s="12">
        <f t="shared" si="13"/>
        <v>6.666666666666667</v>
      </c>
      <c r="EE25" s="12">
        <f t="shared" si="13"/>
        <v>26.666666666666668</v>
      </c>
      <c r="EF25" s="12">
        <f t="shared" si="13"/>
        <v>66.666666666666671</v>
      </c>
      <c r="EG25" s="12">
        <f t="shared" si="13"/>
        <v>6.666666666666667</v>
      </c>
      <c r="EH25" s="12">
        <f t="shared" si="13"/>
        <v>26.666666666666668</v>
      </c>
      <c r="EI25" s="12">
        <f t="shared" si="13"/>
        <v>66.666666666666671</v>
      </c>
      <c r="EJ25" s="12">
        <f t="shared" si="13"/>
        <v>6.666666666666667</v>
      </c>
      <c r="EK25" s="12">
        <f t="shared" si="13"/>
        <v>26.666666666666668</v>
      </c>
      <c r="EL25" s="12">
        <f t="shared" si="13"/>
        <v>66.666666666666671</v>
      </c>
      <c r="EM25" s="12">
        <f t="shared" si="13"/>
        <v>6.666666666666667</v>
      </c>
      <c r="EN25" s="12">
        <f t="shared" si="13"/>
        <v>26.666666666666668</v>
      </c>
      <c r="EO25" s="12">
        <f t="shared" si="13"/>
        <v>66.666666666666671</v>
      </c>
      <c r="EP25" s="12">
        <f t="shared" si="13"/>
        <v>6.666666666666667</v>
      </c>
      <c r="EQ25" s="12">
        <f t="shared" si="13"/>
        <v>26.666666666666668</v>
      </c>
      <c r="ER25" s="12">
        <f t="shared" si="13"/>
        <v>66.666666666666671</v>
      </c>
      <c r="ES25" s="12">
        <f t="shared" si="13"/>
        <v>6.666666666666667</v>
      </c>
      <c r="ET25" s="12">
        <f t="shared" si="13"/>
        <v>26.666666666666668</v>
      </c>
      <c r="EU25" s="12">
        <f t="shared" si="13"/>
        <v>66.666666666666671</v>
      </c>
      <c r="EV25" s="12">
        <f t="shared" si="13"/>
        <v>6.666666666666667</v>
      </c>
      <c r="EW25" s="12">
        <f t="shared" si="13"/>
        <v>26.666666666666668</v>
      </c>
      <c r="EX25" s="12">
        <f t="shared" si="13"/>
        <v>66.666666666666671</v>
      </c>
      <c r="EY25" s="12">
        <f t="shared" si="13"/>
        <v>6.666666666666667</v>
      </c>
      <c r="EZ25" s="12">
        <f t="shared" si="13"/>
        <v>26.666666666666668</v>
      </c>
      <c r="FA25" s="12">
        <f t="shared" si="13"/>
        <v>66.666666666666671</v>
      </c>
      <c r="FB25" s="12">
        <f t="shared" si="13"/>
        <v>6.666666666666667</v>
      </c>
      <c r="FC25" s="12">
        <f t="shared" si="13"/>
        <v>26.666666666666668</v>
      </c>
      <c r="FD25" s="12">
        <f t="shared" si="13"/>
        <v>66.666666666666671</v>
      </c>
      <c r="FE25" s="12">
        <f t="shared" si="13"/>
        <v>6.666666666666667</v>
      </c>
      <c r="FF25" s="12">
        <f t="shared" si="13"/>
        <v>26.666666666666668</v>
      </c>
      <c r="FG25" s="12">
        <f t="shared" si="13"/>
        <v>66.666666666666671</v>
      </c>
      <c r="FH25" s="12">
        <f t="shared" si="13"/>
        <v>6.666666666666667</v>
      </c>
      <c r="FI25" s="12">
        <f t="shared" si="13"/>
        <v>26.666666666666668</v>
      </c>
      <c r="FJ25" s="12">
        <f t="shared" si="13"/>
        <v>66.666666666666671</v>
      </c>
      <c r="FK25" s="12">
        <f t="shared" si="13"/>
        <v>6.666666666666667</v>
      </c>
      <c r="FL25" s="12">
        <f t="shared" si="13"/>
        <v>26.666666666666668</v>
      </c>
      <c r="FM25" s="12">
        <f t="shared" si="13"/>
        <v>66.666666666666671</v>
      </c>
      <c r="FN25" s="12">
        <f t="shared" si="13"/>
        <v>6.666666666666667</v>
      </c>
      <c r="FO25" s="12">
        <f t="shared" si="13"/>
        <v>26.666666666666668</v>
      </c>
      <c r="FP25" s="12">
        <f t="shared" si="13"/>
        <v>66.666666666666671</v>
      </c>
      <c r="FQ25" s="12">
        <f t="shared" si="13"/>
        <v>6.666666666666667</v>
      </c>
      <c r="FR25" s="12">
        <f t="shared" si="13"/>
        <v>26.666666666666668</v>
      </c>
      <c r="FS25" s="12">
        <f t="shared" ref="FS25:ID25" si="14">FS24/15%</f>
        <v>66.666666666666671</v>
      </c>
      <c r="FT25" s="12">
        <f t="shared" si="14"/>
        <v>6.666666666666667</v>
      </c>
      <c r="FU25" s="12">
        <f t="shared" si="14"/>
        <v>26.666666666666668</v>
      </c>
      <c r="FV25" s="12">
        <f t="shared" si="14"/>
        <v>66.666666666666671</v>
      </c>
      <c r="FW25" s="12">
        <f t="shared" si="14"/>
        <v>6.666666666666667</v>
      </c>
      <c r="FX25" s="12">
        <f t="shared" si="14"/>
        <v>26.666666666666668</v>
      </c>
      <c r="FY25" s="12">
        <f t="shared" si="14"/>
        <v>66.666666666666671</v>
      </c>
      <c r="FZ25" s="12">
        <f t="shared" si="14"/>
        <v>6.666666666666667</v>
      </c>
      <c r="GA25" s="12">
        <f t="shared" si="14"/>
        <v>26.666666666666668</v>
      </c>
      <c r="GB25" s="12">
        <f t="shared" si="14"/>
        <v>66.666666666666671</v>
      </c>
      <c r="GC25" s="12">
        <f t="shared" si="14"/>
        <v>6.666666666666667</v>
      </c>
      <c r="GD25" s="12">
        <f t="shared" si="14"/>
        <v>26.666666666666668</v>
      </c>
      <c r="GE25" s="12">
        <f t="shared" si="14"/>
        <v>66.666666666666671</v>
      </c>
      <c r="GF25" s="12">
        <f t="shared" si="14"/>
        <v>6.666666666666667</v>
      </c>
      <c r="GG25" s="12">
        <f t="shared" si="14"/>
        <v>26.666666666666668</v>
      </c>
      <c r="GH25" s="12">
        <f t="shared" si="14"/>
        <v>66.666666666666671</v>
      </c>
      <c r="GI25" s="12">
        <f t="shared" si="14"/>
        <v>6.666666666666667</v>
      </c>
      <c r="GJ25" s="12">
        <f t="shared" si="14"/>
        <v>26.666666666666668</v>
      </c>
      <c r="GK25" s="12">
        <f t="shared" si="14"/>
        <v>66.666666666666671</v>
      </c>
      <c r="GL25" s="12">
        <f t="shared" si="14"/>
        <v>6.666666666666667</v>
      </c>
      <c r="GM25" s="12">
        <f t="shared" si="14"/>
        <v>26.666666666666668</v>
      </c>
      <c r="GN25" s="12">
        <f t="shared" si="14"/>
        <v>66.666666666666671</v>
      </c>
      <c r="GO25" s="12">
        <f t="shared" si="14"/>
        <v>6.666666666666667</v>
      </c>
      <c r="GP25" s="12">
        <f t="shared" si="14"/>
        <v>26.666666666666668</v>
      </c>
      <c r="GQ25" s="12">
        <f t="shared" si="14"/>
        <v>66.666666666666671</v>
      </c>
      <c r="GR25" s="12">
        <f t="shared" si="14"/>
        <v>6.666666666666667</v>
      </c>
      <c r="GS25" s="12">
        <f t="shared" si="14"/>
        <v>26.666666666666668</v>
      </c>
      <c r="GT25" s="12">
        <f t="shared" si="14"/>
        <v>66.666666666666671</v>
      </c>
      <c r="GU25" s="12">
        <f t="shared" si="14"/>
        <v>6.666666666666667</v>
      </c>
      <c r="GV25" s="12">
        <f t="shared" si="14"/>
        <v>26.666666666666668</v>
      </c>
      <c r="GW25" s="12">
        <f t="shared" si="14"/>
        <v>66.666666666666671</v>
      </c>
      <c r="GX25" s="12">
        <f t="shared" si="14"/>
        <v>6.666666666666667</v>
      </c>
      <c r="GY25" s="12">
        <f t="shared" si="14"/>
        <v>26.666666666666668</v>
      </c>
      <c r="GZ25" s="12">
        <f t="shared" si="14"/>
        <v>66.666666666666671</v>
      </c>
      <c r="HA25" s="12">
        <f t="shared" si="14"/>
        <v>6.666666666666667</v>
      </c>
      <c r="HB25" s="12">
        <f t="shared" si="14"/>
        <v>26.666666666666668</v>
      </c>
      <c r="HC25" s="12">
        <f t="shared" si="14"/>
        <v>66.666666666666671</v>
      </c>
      <c r="HD25" s="12">
        <f t="shared" si="14"/>
        <v>6.666666666666667</v>
      </c>
      <c r="HE25" s="12">
        <f t="shared" si="14"/>
        <v>26.666666666666668</v>
      </c>
      <c r="HF25" s="12">
        <f t="shared" si="14"/>
        <v>66.666666666666671</v>
      </c>
      <c r="HG25" s="12">
        <f t="shared" si="14"/>
        <v>6.666666666666667</v>
      </c>
      <c r="HH25" s="12">
        <f t="shared" si="14"/>
        <v>26.666666666666668</v>
      </c>
      <c r="HI25" s="12">
        <f t="shared" si="14"/>
        <v>66.666666666666671</v>
      </c>
      <c r="HJ25" s="12">
        <f t="shared" si="14"/>
        <v>6.666666666666667</v>
      </c>
      <c r="HK25" s="12">
        <f t="shared" si="14"/>
        <v>26.666666666666668</v>
      </c>
      <c r="HL25" s="12">
        <f t="shared" si="14"/>
        <v>66.666666666666671</v>
      </c>
      <c r="HM25" s="12">
        <f t="shared" si="14"/>
        <v>6.666666666666667</v>
      </c>
      <c r="HN25" s="12">
        <f t="shared" si="14"/>
        <v>26.666666666666668</v>
      </c>
      <c r="HO25" s="12">
        <f t="shared" si="14"/>
        <v>66.666666666666671</v>
      </c>
      <c r="HP25" s="12">
        <f t="shared" si="14"/>
        <v>6.666666666666667</v>
      </c>
      <c r="HQ25" s="12">
        <f t="shared" si="14"/>
        <v>26.666666666666668</v>
      </c>
      <c r="HR25" s="12">
        <f t="shared" si="14"/>
        <v>66.666666666666671</v>
      </c>
      <c r="HS25" s="12">
        <f t="shared" si="14"/>
        <v>6.666666666666667</v>
      </c>
      <c r="HT25" s="12">
        <f t="shared" si="14"/>
        <v>26.666666666666668</v>
      </c>
      <c r="HU25" s="12">
        <f t="shared" si="14"/>
        <v>66.666666666666671</v>
      </c>
      <c r="HV25" s="12">
        <f t="shared" si="14"/>
        <v>6.666666666666667</v>
      </c>
      <c r="HW25" s="12">
        <f t="shared" si="14"/>
        <v>26.666666666666668</v>
      </c>
      <c r="HX25" s="12">
        <f t="shared" si="14"/>
        <v>66.666666666666671</v>
      </c>
      <c r="HY25" s="12">
        <f t="shared" si="14"/>
        <v>6.666666666666667</v>
      </c>
      <c r="HZ25" s="12">
        <f t="shared" si="14"/>
        <v>33.333333333333336</v>
      </c>
      <c r="IA25" s="12">
        <f t="shared" si="14"/>
        <v>53.333333333333336</v>
      </c>
      <c r="IB25" s="12">
        <f t="shared" si="14"/>
        <v>13.333333333333334</v>
      </c>
      <c r="IC25" s="12">
        <f t="shared" ref="IC25:IT25" si="15">IC24/15%</f>
        <v>33.333333333333336</v>
      </c>
      <c r="ID25" s="12">
        <f t="shared" si="15"/>
        <v>53.333333333333336</v>
      </c>
      <c r="IE25" s="12">
        <f t="shared" si="15"/>
        <v>13.333333333333334</v>
      </c>
      <c r="IF25" s="12">
        <f t="shared" si="15"/>
        <v>33.333333333333336</v>
      </c>
      <c r="IG25" s="12">
        <f t="shared" si="15"/>
        <v>53.333333333333336</v>
      </c>
      <c r="IH25" s="12">
        <f t="shared" si="15"/>
        <v>13.333333333333334</v>
      </c>
      <c r="II25" s="12">
        <f t="shared" si="15"/>
        <v>33.333333333333336</v>
      </c>
      <c r="IJ25" s="12">
        <f t="shared" si="15"/>
        <v>53.333333333333336</v>
      </c>
      <c r="IK25" s="12">
        <f t="shared" si="15"/>
        <v>13.333333333333334</v>
      </c>
      <c r="IL25" s="12">
        <f t="shared" si="15"/>
        <v>33.333333333333336</v>
      </c>
      <c r="IM25" s="12">
        <f t="shared" si="15"/>
        <v>53.333333333333336</v>
      </c>
      <c r="IN25" s="12">
        <f t="shared" si="15"/>
        <v>13.333333333333334</v>
      </c>
      <c r="IO25" s="12">
        <f t="shared" si="15"/>
        <v>33.333333333333336</v>
      </c>
      <c r="IP25" s="12">
        <f t="shared" si="15"/>
        <v>53.333333333333336</v>
      </c>
      <c r="IQ25" s="12">
        <f t="shared" si="15"/>
        <v>13.333333333333334</v>
      </c>
      <c r="IR25" s="12">
        <f t="shared" si="15"/>
        <v>33.333333333333336</v>
      </c>
      <c r="IS25" s="12">
        <f t="shared" si="15"/>
        <v>53.333333333333336</v>
      </c>
      <c r="IT25" s="12">
        <f t="shared" si="15"/>
        <v>13.333333333333334</v>
      </c>
    </row>
    <row r="27" spans="1:254">
      <c r="B27" s="13" t="s">
        <v>207</v>
      </c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</row>
    <row r="28" spans="1:254">
      <c r="B28" s="15" t="s">
        <v>208</v>
      </c>
      <c r="C28" s="15" t="s">
        <v>1378</v>
      </c>
      <c r="D28" s="16">
        <f>E28:E49/100*15</f>
        <v>4</v>
      </c>
      <c r="E28" s="17">
        <f>(C25+F25+I25+L25+O25+R25+U25)/7</f>
        <v>26.666666666666664</v>
      </c>
      <c r="F28" s="14"/>
      <c r="G28" s="14"/>
      <c r="H28" s="14"/>
      <c r="I28" s="14"/>
      <c r="J28" s="14"/>
      <c r="K28" s="14"/>
      <c r="L28" s="14"/>
      <c r="M28" s="14"/>
    </row>
    <row r="29" spans="1:254">
      <c r="B29" s="15" t="s">
        <v>210</v>
      </c>
      <c r="C29" s="15" t="s">
        <v>1378</v>
      </c>
      <c r="D29" s="16">
        <f>E28:E49/100*15</f>
        <v>8</v>
      </c>
      <c r="E29" s="17">
        <f>(D25+G25+J25+M25+P25+S25+V25)/7</f>
        <v>53.333333333333329</v>
      </c>
      <c r="F29" s="14"/>
      <c r="G29" s="14"/>
      <c r="H29" s="14"/>
      <c r="I29" s="14"/>
      <c r="J29" s="14"/>
      <c r="K29" s="14"/>
      <c r="L29" s="14"/>
      <c r="M29" s="14"/>
    </row>
    <row r="30" spans="1:254">
      <c r="B30" s="15" t="s">
        <v>211</v>
      </c>
      <c r="C30" s="15" t="s">
        <v>1378</v>
      </c>
      <c r="D30" s="16">
        <f>E30:E51/100*15</f>
        <v>3</v>
      </c>
      <c r="E30" s="17">
        <f>(E25+H25+K25+N25+Q25+T25+W25)/7</f>
        <v>20</v>
      </c>
      <c r="F30" s="14"/>
      <c r="G30" s="14"/>
      <c r="H30" s="14"/>
      <c r="I30" s="14"/>
      <c r="J30" s="14"/>
      <c r="K30" s="14"/>
      <c r="L30" s="14"/>
      <c r="M30" s="14"/>
    </row>
    <row r="31" spans="1:254">
      <c r="B31" s="15"/>
      <c r="C31" s="18"/>
      <c r="D31" s="16">
        <f>E31:E52/100*15</f>
        <v>15</v>
      </c>
      <c r="E31" s="19">
        <f>SUM(E28:E30)</f>
        <v>100</v>
      </c>
      <c r="F31" s="14"/>
      <c r="G31" s="14"/>
      <c r="H31" s="14"/>
      <c r="I31" s="14"/>
      <c r="J31" s="14"/>
      <c r="K31" s="14"/>
      <c r="L31" s="14"/>
      <c r="M31" s="14"/>
    </row>
    <row r="32" spans="1:254">
      <c r="B32" s="15"/>
      <c r="C32" s="15"/>
      <c r="D32" s="110" t="s">
        <v>12</v>
      </c>
      <c r="E32" s="111"/>
      <c r="F32" s="86" t="s">
        <v>13</v>
      </c>
      <c r="G32" s="87"/>
      <c r="H32" s="88" t="s">
        <v>990</v>
      </c>
      <c r="I32" s="89"/>
      <c r="J32" s="88" t="s">
        <v>404</v>
      </c>
      <c r="K32" s="89"/>
      <c r="L32" s="14"/>
      <c r="M32" s="14"/>
    </row>
    <row r="33" spans="2:13">
      <c r="B33" s="15" t="s">
        <v>208</v>
      </c>
      <c r="C33" s="15" t="s">
        <v>1379</v>
      </c>
      <c r="D33" s="16">
        <f t="shared" ref="D33:D40" si="16">E33/100*15</f>
        <v>4</v>
      </c>
      <c r="E33" s="17">
        <f>(X25+AA25+AD25+AG25+AJ25+AM25+AP25)/7</f>
        <v>26.666666666666664</v>
      </c>
      <c r="F33" s="20">
        <f>G33:G36/100*15</f>
        <v>4</v>
      </c>
      <c r="G33" s="17">
        <f>(AS25+AV25+AY25+BB25+BE25+BH25+BK25)/7</f>
        <v>26.666666666666664</v>
      </c>
      <c r="H33" s="20">
        <f>I33/100*15</f>
        <v>4</v>
      </c>
      <c r="I33" s="17">
        <f>(BN25+BQ25+BT25+BW25+BZ25+CC25+CF25)/7</f>
        <v>26.666666666666664</v>
      </c>
      <c r="J33" s="20">
        <f>K33/100*15</f>
        <v>4</v>
      </c>
      <c r="K33" s="17">
        <f>(CI25+CL25+CO25+CR25+CU25+CX25+DA25)/7</f>
        <v>26.666666666666664</v>
      </c>
      <c r="L33" s="14"/>
      <c r="M33" s="14"/>
    </row>
    <row r="34" spans="2:13">
      <c r="B34" s="15" t="s">
        <v>210</v>
      </c>
      <c r="C34" s="15" t="s">
        <v>1379</v>
      </c>
      <c r="D34" s="16">
        <f t="shared" si="16"/>
        <v>10.000000000000002</v>
      </c>
      <c r="E34" s="17">
        <f>(Y25+AB25+AE25+AH25+AK25+AN25+AQ25)/7</f>
        <v>66.666666666666671</v>
      </c>
      <c r="F34" s="20">
        <f>G34:G37/100*15</f>
        <v>10.000000000000002</v>
      </c>
      <c r="G34" s="17">
        <f>(AT25+AW25+AZ25+BC25+BF25+BI25+BL25)/7</f>
        <v>66.666666666666671</v>
      </c>
      <c r="H34" s="20">
        <f>I34/100*15</f>
        <v>10.000000000000002</v>
      </c>
      <c r="I34" s="17">
        <f>(BO25+BR25+BU25+BX25+CA25+CD25+CG25)/7</f>
        <v>66.666666666666671</v>
      </c>
      <c r="J34" s="20">
        <f>K34/100*15</f>
        <v>10.000000000000002</v>
      </c>
      <c r="K34" s="17">
        <f>(CJ25+CM25+CP25+CS25+CV25+CY25+DB25)/7</f>
        <v>66.666666666666671</v>
      </c>
      <c r="L34" s="14"/>
      <c r="M34" s="14"/>
    </row>
    <row r="35" spans="2:13">
      <c r="B35" s="15" t="s">
        <v>211</v>
      </c>
      <c r="C35" s="15" t="s">
        <v>1379</v>
      </c>
      <c r="D35" s="16">
        <f t="shared" si="16"/>
        <v>1</v>
      </c>
      <c r="E35" s="17">
        <f>(Z25+AC25+AF25+AI25+AL25+AO25+AR25)/7</f>
        <v>6.6666666666666661</v>
      </c>
      <c r="F35" s="20">
        <f>G35:G38/100*15</f>
        <v>1</v>
      </c>
      <c r="G35" s="17">
        <f>(AU25+AX25+BA25+BD25+BG25+BJ25+BM25)/7</f>
        <v>6.6666666666666661</v>
      </c>
      <c r="H35" s="20">
        <f>I35/100*15</f>
        <v>1</v>
      </c>
      <c r="I35" s="17">
        <f>(BP25+BS25+BV25+BY25+CB25+CE25+CH25)/7</f>
        <v>6.6666666666666661</v>
      </c>
      <c r="J35" s="20">
        <f>K35/100*15</f>
        <v>1</v>
      </c>
      <c r="K35" s="17">
        <f>(CK25+CN25+CQ25+CT25+CW25+CZ25+DC25)/7</f>
        <v>6.6666666666666661</v>
      </c>
      <c r="L35" s="14"/>
      <c r="M35" s="14"/>
    </row>
    <row r="36" spans="2:13">
      <c r="B36" s="15"/>
      <c r="C36" s="15"/>
      <c r="D36" s="16">
        <f t="shared" si="16"/>
        <v>15.000000000000004</v>
      </c>
      <c r="E36" s="21">
        <f t="shared" ref="E36:I36" si="17">SUM(E33:E35)</f>
        <v>100.00000000000001</v>
      </c>
      <c r="F36" s="20">
        <f>G36:G39/100*15</f>
        <v>15.000000000000004</v>
      </c>
      <c r="G36" s="22">
        <f t="shared" si="17"/>
        <v>100.00000000000001</v>
      </c>
      <c r="H36" s="20">
        <f>I36/100*15</f>
        <v>15.000000000000004</v>
      </c>
      <c r="I36" s="22">
        <f t="shared" si="17"/>
        <v>100.00000000000001</v>
      </c>
      <c r="J36" s="20">
        <f>K36/100*15</f>
        <v>15.000000000000004</v>
      </c>
      <c r="K36" s="22">
        <f>SUM(K33:K35)</f>
        <v>100.00000000000001</v>
      </c>
      <c r="L36" s="14"/>
      <c r="M36" s="14"/>
    </row>
    <row r="37" spans="2:13">
      <c r="B37" s="15" t="s">
        <v>208</v>
      </c>
      <c r="C37" s="15" t="s">
        <v>1380</v>
      </c>
      <c r="D37" s="16">
        <f t="shared" si="16"/>
        <v>4</v>
      </c>
      <c r="E37" s="17">
        <f>(DD25+DG25+DJ25+DM25+DP25+DS25+DV25)/7</f>
        <v>26.666666666666664</v>
      </c>
      <c r="F37" s="14"/>
      <c r="G37" s="14"/>
      <c r="H37" s="14"/>
      <c r="I37" s="14"/>
      <c r="J37" s="14"/>
      <c r="K37" s="14"/>
      <c r="L37" s="14"/>
      <c r="M37" s="14"/>
    </row>
    <row r="38" spans="2:13">
      <c r="B38" s="15" t="s">
        <v>210</v>
      </c>
      <c r="C38" s="15" t="s">
        <v>1380</v>
      </c>
      <c r="D38" s="16">
        <f t="shared" si="16"/>
        <v>10.000000000000002</v>
      </c>
      <c r="E38" s="17">
        <f>(DE25+DH25+DK25+DN25+DQ25+DT25+DW25)/7</f>
        <v>66.666666666666671</v>
      </c>
      <c r="F38" s="14"/>
      <c r="G38" s="14"/>
      <c r="H38" s="14"/>
      <c r="I38" s="14"/>
      <c r="J38" s="14"/>
      <c r="K38" s="14"/>
      <c r="L38" s="14"/>
      <c r="M38" s="14"/>
    </row>
    <row r="39" spans="2:13">
      <c r="B39" s="15" t="s">
        <v>211</v>
      </c>
      <c r="C39" s="15" t="s">
        <v>1380</v>
      </c>
      <c r="D39" s="16">
        <f t="shared" si="16"/>
        <v>1</v>
      </c>
      <c r="E39" s="17">
        <f>(DF25+DI25+DL25+DO25+DR25+DU25+DX25)/7</f>
        <v>6.6666666666666661</v>
      </c>
      <c r="F39" s="14"/>
      <c r="G39" s="14"/>
      <c r="H39" s="14"/>
      <c r="I39" s="14"/>
      <c r="J39" s="14"/>
      <c r="K39" s="14"/>
      <c r="L39" s="14"/>
      <c r="M39" s="14"/>
    </row>
    <row r="40" spans="2:13">
      <c r="B40" s="15"/>
      <c r="C40" s="18"/>
      <c r="D40" s="16">
        <f t="shared" si="16"/>
        <v>15.000000000000004</v>
      </c>
      <c r="E40" s="19">
        <f>SUM(E37:E39)</f>
        <v>100.00000000000001</v>
      </c>
      <c r="F40" s="14"/>
      <c r="G40" s="14"/>
      <c r="H40" s="14"/>
      <c r="I40" s="14"/>
      <c r="J40" s="14"/>
      <c r="K40" s="14"/>
      <c r="L40" s="14"/>
      <c r="M40" s="14"/>
    </row>
    <row r="41" spans="2:13">
      <c r="B41" s="15"/>
      <c r="C41" s="15"/>
      <c r="D41" s="112" t="s">
        <v>219</v>
      </c>
      <c r="E41" s="112"/>
      <c r="F41" s="84" t="s">
        <v>15</v>
      </c>
      <c r="G41" s="85"/>
      <c r="H41" s="88" t="s">
        <v>220</v>
      </c>
      <c r="I41" s="89"/>
      <c r="J41" s="103" t="s">
        <v>221</v>
      </c>
      <c r="K41" s="103"/>
      <c r="L41" s="103" t="s">
        <v>16</v>
      </c>
      <c r="M41" s="103"/>
    </row>
    <row r="42" spans="2:13">
      <c r="B42" s="15" t="s">
        <v>208</v>
      </c>
      <c r="C42" s="15" t="s">
        <v>1381</v>
      </c>
      <c r="D42" s="16">
        <f t="shared" ref="D42:D49" si="18">E42/100*15</f>
        <v>4</v>
      </c>
      <c r="E42" s="17">
        <f>(DY25+EB25+EE25+EH25+EK25+EN25+EQ25)/7</f>
        <v>26.666666666666664</v>
      </c>
      <c r="F42" s="20">
        <f>G42/100*15</f>
        <v>4</v>
      </c>
      <c r="G42" s="17">
        <f>(ET25+EW25+EZ25+FC25+FF25+FI25+FL25)/7</f>
        <v>26.666666666666664</v>
      </c>
      <c r="H42" s="20">
        <f>I42:I45/100*15</f>
        <v>4</v>
      </c>
      <c r="I42" s="17">
        <f>(FO25+FR25+FU25+FX25+GA25+GD25+GG25)/7</f>
        <v>26.666666666666664</v>
      </c>
      <c r="J42" s="20">
        <f>K42/100*15</f>
        <v>4</v>
      </c>
      <c r="K42" s="17">
        <f>(GJ25+GM25+GP25+GS25+GV25+GY25+HB25)/7</f>
        <v>26.666666666666664</v>
      </c>
      <c r="L42" s="20">
        <f>M42/100*15</f>
        <v>4</v>
      </c>
      <c r="M42" s="17">
        <f>(HE25+HH25+HK25+HN25+HQ25+HT25+HW25)/7</f>
        <v>26.666666666666664</v>
      </c>
    </row>
    <row r="43" spans="2:13">
      <c r="B43" s="15" t="s">
        <v>210</v>
      </c>
      <c r="C43" s="15" t="s">
        <v>1381</v>
      </c>
      <c r="D43" s="16">
        <f t="shared" si="18"/>
        <v>10.000000000000002</v>
      </c>
      <c r="E43" s="17">
        <f>(DZ25+EC25+EF25+EI25+EL25+EO25+ER25)/7</f>
        <v>66.666666666666671</v>
      </c>
      <c r="F43" s="20">
        <f>G43/100*15</f>
        <v>10.000000000000002</v>
      </c>
      <c r="G43" s="17">
        <f>(EU25+EX25+FA25+FD25+FG25+FJ25+FM25)/7</f>
        <v>66.666666666666671</v>
      </c>
      <c r="H43" s="20">
        <f>I43:I46/100*15</f>
        <v>10.000000000000002</v>
      </c>
      <c r="I43" s="17">
        <f>(FP25+FS25+FV25+FY25+GB25+GE25+GH25)/7</f>
        <v>66.666666666666671</v>
      </c>
      <c r="J43" s="20">
        <f>K43/100*15</f>
        <v>10.000000000000002</v>
      </c>
      <c r="K43" s="17">
        <f>(GK25+GN25+GQ25+GT25+GW25+GZ25+HC25)/7</f>
        <v>66.666666666666671</v>
      </c>
      <c r="L43" s="20">
        <f>M43/100*15</f>
        <v>10.000000000000002</v>
      </c>
      <c r="M43" s="17">
        <f>(HF25+HI25+HL25+HO25+HR25+HU25+HX25)/7</f>
        <v>66.666666666666671</v>
      </c>
    </row>
    <row r="44" spans="2:13">
      <c r="B44" s="15" t="s">
        <v>211</v>
      </c>
      <c r="C44" s="15" t="s">
        <v>1381</v>
      </c>
      <c r="D44" s="16">
        <f t="shared" si="18"/>
        <v>1</v>
      </c>
      <c r="E44" s="17">
        <f>(EA25+ED25+EG25+EJ25+EM25+EP25+ES25)/7</f>
        <v>6.6666666666666661</v>
      </c>
      <c r="F44" s="20">
        <f>G44/100*15</f>
        <v>1</v>
      </c>
      <c r="G44" s="17">
        <f>(EV25+EY25+FB25+FE25+FH25+FK25+FN25)/7</f>
        <v>6.6666666666666661</v>
      </c>
      <c r="H44" s="20">
        <f>I44:I47/100*15</f>
        <v>1</v>
      </c>
      <c r="I44" s="17">
        <f>(FQ25+FT25+FW25+FZ25+GC25+GF25+GI25)/7</f>
        <v>6.6666666666666661</v>
      </c>
      <c r="J44" s="20">
        <f>K44/100*15</f>
        <v>1</v>
      </c>
      <c r="K44" s="17">
        <f>(GL25+GO25+GR25+GU25+GX25+HA25+HD25)/7</f>
        <v>6.6666666666666661</v>
      </c>
      <c r="L44" s="20">
        <f>M44/100*15</f>
        <v>1</v>
      </c>
      <c r="M44" s="17">
        <f>(HG25+HJ25+HM25+HP25+HS25+HV25+HY25)/7</f>
        <v>6.6666666666666661</v>
      </c>
    </row>
    <row r="45" spans="2:13">
      <c r="B45" s="15"/>
      <c r="C45" s="15"/>
      <c r="D45" s="16">
        <f t="shared" si="18"/>
        <v>15.000000000000004</v>
      </c>
      <c r="E45" s="21">
        <f t="shared" ref="E45:K45" si="19">SUM(E42:E44)</f>
        <v>100.00000000000001</v>
      </c>
      <c r="F45" s="20">
        <f>G45/100*15</f>
        <v>15.000000000000004</v>
      </c>
      <c r="G45" s="22">
        <f t="shared" si="19"/>
        <v>100.00000000000001</v>
      </c>
      <c r="H45" s="20">
        <f>I45:I48/100*15</f>
        <v>15.000000000000004</v>
      </c>
      <c r="I45" s="22">
        <f t="shared" si="19"/>
        <v>100.00000000000001</v>
      </c>
      <c r="J45" s="20">
        <f>K45/100*15</f>
        <v>15.000000000000004</v>
      </c>
      <c r="K45" s="22">
        <f t="shared" si="19"/>
        <v>100.00000000000001</v>
      </c>
      <c r="L45" s="20">
        <f>M45/100*15</f>
        <v>15.000000000000004</v>
      </c>
      <c r="M45" s="22">
        <f>SUM(M42:M44)</f>
        <v>100.00000000000001</v>
      </c>
    </row>
    <row r="46" spans="2:13">
      <c r="B46" s="15" t="s">
        <v>208</v>
      </c>
      <c r="C46" s="15" t="s">
        <v>1382</v>
      </c>
      <c r="D46" s="16">
        <f t="shared" si="18"/>
        <v>5.0000000000000009</v>
      </c>
      <c r="E46" s="17">
        <f>(HZ25+IC25+IF25+II25+IL25+IO25+IR25)/7</f>
        <v>33.333333333333336</v>
      </c>
      <c r="F46" s="14"/>
      <c r="G46" s="14"/>
      <c r="H46" s="14"/>
      <c r="I46" s="14"/>
      <c r="J46" s="14"/>
      <c r="K46" s="14"/>
      <c r="L46" s="14"/>
      <c r="M46" s="14"/>
    </row>
    <row r="47" spans="2:13">
      <c r="B47" s="15" t="s">
        <v>210</v>
      </c>
      <c r="C47" s="15" t="s">
        <v>1382</v>
      </c>
      <c r="D47" s="16">
        <f t="shared" si="18"/>
        <v>8</v>
      </c>
      <c r="E47" s="17">
        <f>(IA25+ID25+IG25+IJ25+IM25+IP25+IS25)/7</f>
        <v>53.333333333333329</v>
      </c>
      <c r="F47" s="14"/>
      <c r="G47" s="14"/>
      <c r="H47" s="14"/>
      <c r="I47" s="14"/>
      <c r="J47" s="14"/>
      <c r="K47" s="14"/>
      <c r="L47" s="14"/>
      <c r="M47" s="14"/>
    </row>
    <row r="48" spans="2:13">
      <c r="B48" s="15" t="s">
        <v>211</v>
      </c>
      <c r="C48" s="15" t="s">
        <v>1382</v>
      </c>
      <c r="D48" s="16">
        <f t="shared" si="18"/>
        <v>2</v>
      </c>
      <c r="E48" s="17">
        <f>(IB25+IE25+IH25+IK25+IN25+IQ25+IT25)/7</f>
        <v>13.333333333333332</v>
      </c>
      <c r="F48" s="14"/>
      <c r="G48" s="14"/>
      <c r="H48" s="14"/>
      <c r="I48" s="14"/>
      <c r="J48" s="14"/>
      <c r="K48" s="14"/>
      <c r="L48" s="14"/>
      <c r="M48" s="14"/>
    </row>
    <row r="49" spans="2:13">
      <c r="B49" s="15"/>
      <c r="C49" s="15"/>
      <c r="D49" s="16">
        <f t="shared" si="18"/>
        <v>14.999999999999998</v>
      </c>
      <c r="E49" s="21">
        <f>SUM(E46:E48)</f>
        <v>99.999999999999986</v>
      </c>
      <c r="F49" s="14"/>
      <c r="G49" s="14"/>
      <c r="H49" s="14"/>
      <c r="I49" s="14"/>
      <c r="J49" s="14"/>
      <c r="K49" s="14"/>
      <c r="L49" s="14"/>
      <c r="M49" s="14"/>
    </row>
  </sheetData>
  <mergeCells count="200">
    <mergeCell ref="L41:M41"/>
    <mergeCell ref="A4:A8"/>
    <mergeCell ref="B4:B8"/>
    <mergeCell ref="A24:B24"/>
    <mergeCell ref="A25:B25"/>
    <mergeCell ref="D32:E32"/>
    <mergeCell ref="F32:G32"/>
    <mergeCell ref="H32:I32"/>
    <mergeCell ref="J32:K32"/>
    <mergeCell ref="D41:E41"/>
    <mergeCell ref="F41:G41"/>
    <mergeCell ref="H41:I41"/>
    <mergeCell ref="J41:K4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амдин</cp:lastModifiedBy>
  <dcterms:created xsi:type="dcterms:W3CDTF">2022-12-22T06:57:00Z</dcterms:created>
  <dcterms:modified xsi:type="dcterms:W3CDTF">2025-10-20T04:09:08Z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77DFF5144AA44F07B29DF456905E7D57_12</vt:lpwstr>
  </property>
  <property fmtid="{D5CDD505-2E9C-101B-9397-08002B2CF9AE}" pid="3" name="KSOProductBuildVer">
    <vt:lpwstr>1049-12.2.0.16731</vt:lpwstr>
  </property>
</Properties>
</file>